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0" windowWidth="15480" windowHeight="10935" tabRatio="819" activeTab="6"/>
  </bookViews>
  <sheets>
    <sheet name="UNIDAD DE TRANSPARENCIA" sheetId="3" r:id="rId1"/>
    <sheet name="ECONOMICO Y RURAL" sheetId="4" r:id="rId2"/>
    <sheet name="SERVICIOS URBANOS" sheetId="5" r:id="rId3"/>
    <sheet name="PARTICIPACION CIUDADANA" sheetId="6" r:id="rId4"/>
    <sheet name="DESARROLLO SOCIAL" sheetId="7" r:id="rId5"/>
    <sheet name="CESAC" sheetId="8" r:id="rId6"/>
    <sheet name="ASESORA DE LA ALCALDESA" sheetId="9" r:id="rId7"/>
  </sheets>
  <definedNames>
    <definedName name="Hidden_114" localSheetId="0">#REF!</definedName>
    <definedName name="Hidden_114">#REF!</definedName>
  </definedNames>
  <calcPr calcId="125725"/>
</workbook>
</file>

<file path=xl/calcChain.xml><?xml version="1.0" encoding="utf-8"?>
<calcChain xmlns="http://schemas.openxmlformats.org/spreadsheetml/2006/main">
  <c r="M53" i="9"/>
  <c r="M52"/>
  <c r="M51"/>
  <c r="M50"/>
  <c r="M10" i="7"/>
  <c r="M9"/>
  <c r="M8"/>
  <c r="M7"/>
</calcChain>
</file>

<file path=xl/sharedStrings.xml><?xml version="1.0" encoding="utf-8"?>
<sst xmlns="http://schemas.openxmlformats.org/spreadsheetml/2006/main" count="1310" uniqueCount="209">
  <si>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</si>
  <si>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</si>
  <si>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</si>
  <si>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</si>
  <si>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</si>
  <si>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</si>
  <si>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</si>
  <si>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</si>
  <si>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</si>
  <si>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</si>
  <si>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</si>
  <si>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</si>
  <si>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</si>
  <si>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</si>
  <si>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</si>
  <si>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</si>
  <si>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</si>
  <si>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</si>
  <si>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</si>
  <si>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</si>
  <si>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</si>
  <si>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</si>
  <si>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</si>
  <si>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</si>
  <si>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</si>
  <si>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</si>
  <si>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</si>
  <si>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</si>
  <si>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</si>
  <si>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Determinar el indice de la calidad y satisfacción de las respuestas a las solicitudes de información, determinado por el numero de recursos de revisión interpuestos en el periodo. La Meta es el 100% del indice de calidad y satisfaccion</t>
  </si>
  <si>
    <t>Numero de recursos de revisión/numero de solicitudes recibidas*100</t>
  </si>
  <si>
    <t>Determinar el porcentaje de atención de las solicitudes de información ingresadas al Sistema INFOMEX, de acuerdo a la obligatoriedad de la Ley aplicable.</t>
  </si>
  <si>
    <t>Numero de solicitudes atendidas en el periodo/numero de solicitudes ingresadas  en el periodo*100</t>
  </si>
  <si>
    <t>Cuantificar el Indice del Cumplimiento de las Obligaciones de Transparencia (Portal de Internet  de la Alcaldía)</t>
  </si>
  <si>
    <t>Resultado de la evaluación por numero de evaluaciones</t>
  </si>
  <si>
    <t>Cuantificar el Indice del Cumplimiento de las Obligaciones de Transparencia (Plataforma Nacional de Transparencia)</t>
  </si>
  <si>
    <t>Resultado de la evaluacion por numero de evaluaciones</t>
  </si>
  <si>
    <t>Unidad de Transparencia</t>
  </si>
  <si>
    <t>DISMINUIR LOS  RECURSOS DE REVISIÓN</t>
  </si>
  <si>
    <t>GESTIÓN</t>
  </si>
  <si>
    <t>EFICACÍA</t>
  </si>
  <si>
    <t>RESOLUCIÓN DE RECURSO DE REVISIÓN</t>
  </si>
  <si>
    <t>TRIMESTRAL</t>
  </si>
  <si>
    <t>RESOLUCIONES Y NOTIFICACIONES DEL INFOCDMX A LA ALCALDÍA</t>
  </si>
  <si>
    <t xml:space="preserve">UNIDAD DE TRANSPARENCIA </t>
  </si>
  <si>
    <t>ATENDER LAS SOLICITUDES DE INFORMACIÓN  PÚBLICA Y DE DATOS PERSONALES</t>
  </si>
  <si>
    <t>SOLICITUD DE INFORMACIÓN</t>
  </si>
  <si>
    <t>SISTEMA INFOMEX/SICRESI</t>
  </si>
  <si>
    <t>DAR A CONCER LA INFORMACIÓN PUBLICA EN EL PORTAL DE INTERNET DE LA ALCALDÍA</t>
  </si>
  <si>
    <t xml:space="preserve">PUBLICACIÓN </t>
  </si>
  <si>
    <t>INFORMACIÓN RECABADA POR LAS DIFERENTES ÁREAS DE LAS DIRECCIONES GENERALES DE LA ALCALDÍA</t>
  </si>
  <si>
    <t>DIFUNDIR LA INFORMACIÓN PÚBLICA EN LA PLATAFORMA SIPOT</t>
  </si>
  <si>
    <t>DIRECCIÓN GENERAL DE DESARROLLO ECONÓMICO Y RURAL</t>
  </si>
  <si>
    <t xml:space="preserve"> Asistencia técnica pecuaria</t>
  </si>
  <si>
    <t>Gestión</t>
  </si>
  <si>
    <t>Eficiencia</t>
  </si>
  <si>
    <t>Medir como se han utilizado los recursos en la producción de resultados.</t>
  </si>
  <si>
    <t>Eficiencia=(1-N° de solicitudes programadas-N° de solicitudes atendidas)/N° de solicitudes programadas)*100</t>
  </si>
  <si>
    <t>Apoyo</t>
  </si>
  <si>
    <t>Trimestral</t>
  </si>
  <si>
    <t>Subdirección de Desarrollo Agropecuaria</t>
  </si>
  <si>
    <t>Dirección General de Desarrollo Económico y Rural</t>
  </si>
  <si>
    <t>Para este año, por motivos  de falta de presupuesto y por la pandemia del COVID-19, algunas acciones no se programaron en el POA, por lo tanto las acciones que se realizan han superado las metas.</t>
  </si>
  <si>
    <t xml:space="preserve"> Asistencia técnica agricola</t>
  </si>
  <si>
    <t>Mecanización Agricola (BARBECHO)</t>
  </si>
  <si>
    <t>U.D. de Fomento a la Actividad Agricola</t>
  </si>
  <si>
    <t>Mecanización Agricola (RASTRA)</t>
  </si>
  <si>
    <t>Mecanización Agricola (SURCADO)</t>
  </si>
  <si>
    <t>Mecanización Agricola (SUBSOLEO/ROTURACIÓN)</t>
  </si>
  <si>
    <t>Mecanización Agricola (DESVARADO)</t>
  </si>
  <si>
    <t>Mecanización Agricola (MULTIARADO)</t>
  </si>
  <si>
    <t>Mecanización  (MOTOCONFORMADORA)</t>
  </si>
  <si>
    <t>Mecanización  (RETROEXCAVADORA)</t>
  </si>
  <si>
    <t>Transporte</t>
  </si>
  <si>
    <t xml:space="preserve">Cursos de Capacitacion </t>
  </si>
  <si>
    <t>U.D. de Capacitación y Difusión Agropecuaria</t>
  </si>
  <si>
    <t xml:space="preserve">Chaponeo </t>
  </si>
  <si>
    <t>M2</t>
  </si>
  <si>
    <t>U.D. de Conservación Ambiental</t>
  </si>
  <si>
    <t>Limpieza de Canales</t>
  </si>
  <si>
    <t>Desazolve y/o Dragado</t>
  </si>
  <si>
    <t xml:space="preserve">Basura Orgánica </t>
  </si>
  <si>
    <t>Basura Inorgánica</t>
  </si>
  <si>
    <t>Incendios forestales</t>
  </si>
  <si>
    <t>Servicio</t>
  </si>
  <si>
    <t>Donación de composta</t>
  </si>
  <si>
    <t>Planta</t>
  </si>
  <si>
    <t>Donación de Árboles</t>
  </si>
  <si>
    <t>Podas</t>
  </si>
  <si>
    <t>Reforestación.</t>
  </si>
  <si>
    <t>Grupos de Cultura Ambiental</t>
  </si>
  <si>
    <t>Parado por pandemia</t>
  </si>
  <si>
    <t>Constitución de Sociedades Cooperativas.</t>
  </si>
  <si>
    <t>U.D. de Fomento Cooperativo y Organización de Productores</t>
  </si>
  <si>
    <t>Constitución de Grupos de Trabajo</t>
  </si>
  <si>
    <t>Actas Ordinarias y Extraordinaria</t>
  </si>
  <si>
    <t>Cursos de Capacitacion  Empresarial</t>
  </si>
  <si>
    <t>U.D. de Fomento Empresarial</t>
  </si>
  <si>
    <t>Asesorías (Apoyos productivos, programa de Financiamiento y Capacitación)</t>
  </si>
  <si>
    <t xml:space="preserve">Colocación de Stands </t>
  </si>
  <si>
    <t>Ventas de Artesanos y Emprendedores.</t>
  </si>
  <si>
    <t>U.D. de Abasto y Comercialización.</t>
  </si>
  <si>
    <t>Expos y Eventos</t>
  </si>
  <si>
    <t>Recorridos Turísticos</t>
  </si>
  <si>
    <t>Evento</t>
  </si>
  <si>
    <t>U.D. de Fomento a la Actividad Turística</t>
  </si>
  <si>
    <t>Venta de Pescado</t>
  </si>
  <si>
    <t>DIRECCION GENERAL DE SERVICIOS URBANOS</t>
  </si>
  <si>
    <t>01/07/2021</t>
  </si>
  <si>
    <t>30/09/2021</t>
  </si>
  <si>
    <t>ATENDER EL SERVICIO DE ALUMBRADO PÚBLICO EN LAS VIALIDADES SECUNDARIAS ACUERDO A LA NORMATIVIDAD APLICABLE.</t>
  </si>
  <si>
    <t>Gestion</t>
  </si>
  <si>
    <t>EFICIENCIA</t>
  </si>
  <si>
    <t>LUMINARIAS EN VIAS SECUNDARIAS</t>
  </si>
  <si>
    <t>(NUMERO DE LUMINARIAS ATENDIDAS/NUMERO DE LUMINARAS PROGRAMADAS) *100</t>
  </si>
  <si>
    <t>Luminaria</t>
  </si>
  <si>
    <t>DIRECCIÓN DE MEJORAMIENTO URBANO; JUD. ALUMBRADO PÚBLICO</t>
  </si>
  <si>
    <t>J.U.D. ALUMBRADO PÚBLICO</t>
  </si>
  <si>
    <t>EJECUTAR LAS ACTIVIDADES DE MANTENIMIENTO DE LA IMAGEN URBANA EN LA DEMARCACIÓN,</t>
  </si>
  <si>
    <t>INMUEBLES QUE FORMAN PARTE DEL PERIMETRO DELEGACIONAL</t>
  </si>
  <si>
    <t>(NUMERO DE INMUEBLES ATENDIDOS/NUMERO DE INMUEBLES PROGRAMADOS) *100</t>
  </si>
  <si>
    <t>Espacio Publico</t>
  </si>
  <si>
    <t>DIRECCION DE MEJORAMIENTO URBANO; JUD. IMAGEN URBANA</t>
  </si>
  <si>
    <t>J.U.D. IMAGEN URBANA</t>
  </si>
  <si>
    <t>EJECUTAR LA PODA Y DERRIBO DE ÁRBOLES, DE CONFORMIDAD CON LA NORMATIVIDAD APLICABLE</t>
  </si>
  <si>
    <t>PODA DE ARBOLES EN EL PERIMETRO DELEGACIONAL</t>
  </si>
  <si>
    <t>(NUMERO DE PODAS REALIZADAS/NUMERO DE PODAS PROGRAMADAS) *100</t>
  </si>
  <si>
    <t>Pieza</t>
  </si>
  <si>
    <t>DIRECCION DE MEJORAMIENTO URBANO; JUD. REFORESTACION</t>
  </si>
  <si>
    <t>J.U.D. REFORESTACION</t>
  </si>
  <si>
    <t>LLEVAR A CABO DE MANERA PERMANENTE LA OPERACIÓN DE LOS PROGRAMAS DE RECOLECCIÓN DE RESIDUOS SÓLIDOS, ASÍ COMO DE LA SEPARACIÓN DE LOS MISMOS</t>
  </si>
  <si>
    <t>TODAS LAS RUTAS ESTABLECIDAS EN TODA LA DEMARCACION</t>
  </si>
  <si>
    <t>(NUMERO DE TONELADAS RECOLECTADAS/NUMERO DE TONELADAS PROGRAMADAS)*100</t>
  </si>
  <si>
    <t>Tonelada</t>
  </si>
  <si>
    <t>DIRECCION DE SERVICIOS URBANOS; JUD DE LIMPIA</t>
  </si>
  <si>
    <t>J.U.D. DE LIMPIA</t>
  </si>
  <si>
    <t>EJECUTAR LAS ACTIVIDADES DEL SERVICIO DE MANTENIMIENTO A LAS ÁREAS VERDES PÚBLICAS DE LA DEMARCACIÓN</t>
  </si>
  <si>
    <t>PARQUES, JARDINES Y PLAZAS EN EL PERIMETRO DELEGACIONAL</t>
  </si>
  <si>
    <t>(NUMERO METROS CUADRADOS REALIZADOS/NUMERO DE METROS PROGRAMADOS) *100</t>
  </si>
  <si>
    <t>Mantenimiento</t>
  </si>
  <si>
    <t>DIRECCION DE SERVICIOS URBANOS; JUD PARQUES Y JARDINES</t>
  </si>
  <si>
    <t>J.U.D. PARQUES Y JARDINES</t>
  </si>
  <si>
    <t xml:space="preserve">Direccion General De Participacion Ciudadana </t>
  </si>
  <si>
    <t>IMPULSAR ACCIONES QUE RESTAUREN Y FORTALEZCAN EL TEJIDO SOCIAL A TRAVES DE LA PARTICIPACION CIUDADANA Y LA CONVIVENCIA SOCIAL,  AL TIEMPO DE ATENDER LAS NECESIDADES  PRIORITARIAS DE LA POBLACIÓN  ASI COMO TOMANDO EN CUENTA LA OPINIÓN DE LOS MISMOS.</t>
  </si>
  <si>
    <t xml:space="preserve"> EFICACIA </t>
  </si>
  <si>
    <t>ACCIONES Y ACTIVIDADES REALIZADAS</t>
  </si>
  <si>
    <t>ACCIONES GESTIONADAS ENTRE ACCIONES REALIZADAS</t>
  </si>
  <si>
    <t>SERVICIO</t>
  </si>
  <si>
    <t xml:space="preserve">AVANCE PROGRAMATICO PRESUPUESTAL DE ACTIVIDADES INSTITUCIONALES </t>
  </si>
  <si>
    <t>DIRECCION GENERAL DE PARTICIPACION CIUDADANA</t>
  </si>
  <si>
    <t xml:space="preserve">Durante este periodo JULIO– SEPTIEMBRE no se generó información debido a que no se llevaron a cabo acciones y actividades.  </t>
  </si>
  <si>
    <t xml:space="preserve">DIRECCIÓN GENERAL DE DESARROLLO SOCIAL Y BIENESTAR </t>
  </si>
  <si>
    <t>Promover y ejecutar acciones preventivas para la detección oportuna de cáncer prostático y cáncer cérvico uterino, a través de la prueba rápida del antígeno prostático  y realización de colposcopias gratuitas,  para hombres y mujeres que residan preferentemente en la Alcaldía Tláhuac.</t>
  </si>
  <si>
    <t>Promover la detección oportuna de Cáncer Cervico Uterino y Cáncer Prostático</t>
  </si>
  <si>
    <t xml:space="preserve">
EFICACIA
</t>
  </si>
  <si>
    <t>La detección del cáncer se realiza de manera expedita, c onfiable, equitativa, con trato igualitario, sin discriminación con calidad y calidez. Se cuenta con personal altamente capacitado que permite la optimizaci{on de recursos  obteniendo resultados de tamizaje  de forma expedita y confiable</t>
  </si>
  <si>
    <t>100(pruebas realizadas/pruebas proyectadas)</t>
  </si>
  <si>
    <t>79,70%</t>
  </si>
  <si>
    <t>Concentrado interno "Mejorando tú  Salud, Tláhuac crece contigo""</t>
  </si>
  <si>
    <t xml:space="preserve">Jefatura de la Unidad  Departamental de Salud Pública </t>
  </si>
  <si>
    <t>Promover y ejecutar acciones preventivas para la detección oportuna de  enfermedades crónico degenerativas realizando toma de glucosa en sangre, colesterol y triglicéridos; así como pláticas preventivas de embarazos no deseados y enfermedades de transmisión sexual, en hombres y mujeres, que residan preferentemente en la Alcaldía Tláhuac.</t>
  </si>
  <si>
    <t>Promover la detección oportuna de enfermedades cronico degenerativas.</t>
  </si>
  <si>
    <t>La detección del  se realiza de manera expedita, c onfiable, equitativa, con trato igualitario, sin discriminación con calidad y calidez. Se alcanzaron metas con el mínimo de recursos posibles  haciendo uso del trabajo intrainstitucional</t>
  </si>
  <si>
    <t>75,00%</t>
  </si>
  <si>
    <t>Concentrado interno "Mejorando tú  Salud, Tláhuac crece contigo"</t>
  </si>
  <si>
    <t>Promover y ejecutar acciones preventivas para la detección oportuna del desbalance nutircio y generación de recomendacioes realizando toma de tensión arterial, peso, talla, medición de indice de masa corporal; así como pláticas y talleres sobre alimentación y nutrición, a hombres y mujeres que residan preferentemente en la Alcaldía Tláhuac.</t>
  </si>
  <si>
    <t>Promover la detección oportuna del desbalance nutricio y generación de recomendaciones</t>
  </si>
  <si>
    <t>La detección del  se realiza de manera expedita, equitativa, con trato igualitario, sin discriminación con calidad y calidez. Se alcanzaron metas con el mínimo de recursos posibles  haciendo uso del trabajo interinstitucional</t>
  </si>
  <si>
    <t>Promover y ejecutar acciones preventivas en materia de medidas sanitarias de COVID-19, para la población que residan preferentemente en la Alcaldía Tláhuac.</t>
  </si>
  <si>
    <t>Prevención de COVID- 19</t>
  </si>
  <si>
    <t>72,00%</t>
  </si>
  <si>
    <t>SUBDIRECCION DE CENTROS DE SERVICIOS DE ATENCION CIUDADANA / CESAC</t>
  </si>
  <si>
    <t>Asegurar que la recepcion y registro de las demandas ciudadanas se realice de manera oportuna y correcta, con el proposito que contengan los datos proporcionados por los ciudadanosen el momento que son recibidas.</t>
  </si>
  <si>
    <t xml:space="preserve">Gestión </t>
  </si>
  <si>
    <t>Eficacia</t>
  </si>
  <si>
    <t>Atencion a las solicitudes ciudadanas</t>
  </si>
  <si>
    <t>Total de la solicitudes recibidas por 100 entre el total de solicitudes atendidas</t>
  </si>
  <si>
    <t>Solicitudes ingresadas</t>
  </si>
  <si>
    <t>8.6 %</t>
  </si>
  <si>
    <t xml:space="preserve">CESAC </t>
  </si>
  <si>
    <t>Subdirección del Centro de Servicios y Atencion Ciudadana / CESAC</t>
  </si>
  <si>
    <t xml:space="preserve">Verificar de manera permanente y oportuna el turnado de todas las demandas ciudadanas, a las áreas operativas para su atención.  </t>
  </si>
  <si>
    <t xml:space="preserve">Eficiencia
</t>
  </si>
  <si>
    <t>Solicitud recibida, captura en el sistema, sellado y asignación de folio en forma escrita, personal, correo electrónico, y telefónica.</t>
  </si>
  <si>
    <t>Solicitudes turnadas</t>
  </si>
  <si>
    <t>Asesora De La Alcaldesa</t>
  </si>
  <si>
    <t>Disminuir los recursos de revisión</t>
  </si>
  <si>
    <t>Resolución de recurso de revisión</t>
  </si>
  <si>
    <t>Resoluciones y notificaciones del INFOCDMX a la Alcaldía</t>
  </si>
  <si>
    <t>Atender las solicitudes de Información Pública y de Datos Personales</t>
  </si>
  <si>
    <t>Solicitud de Información</t>
  </si>
  <si>
    <t>Sistema INFOMEX/SICRESI</t>
  </si>
  <si>
    <t>Dar a conocer la Información Pública en el Portal de Internet de la Alcaldía</t>
  </si>
  <si>
    <t>Publicación</t>
  </si>
  <si>
    <t>Información recabada por las diferentes áreas de las Direcciones Generales de la Alcaldía</t>
  </si>
  <si>
    <t>Difundir la Información Pública en la Plataforma SIPOT</t>
  </si>
  <si>
    <t>Atender el servicio de alumbrado público en las vialidades secundaria acuerdo a la norma aplicable</t>
  </si>
  <si>
    <t>Luminarias en vías secundarias</t>
  </si>
  <si>
    <t>Ejecutar las actividades de mantenimiento de la imagen urbana en la demarcación</t>
  </si>
  <si>
    <t>Inmuebles que forman parte del perimetro Delegacional</t>
  </si>
  <si>
    <t>Ejecutar la poda y derribo de árboles, de conformidad con la normatividad aplicable</t>
  </si>
  <si>
    <t>Poda de árboles en el perimetro delegacional</t>
  </si>
  <si>
    <t>Llevar a cabo de manera permanente la operación de los programas de recolección de residúos sólidos, así como la separación de los mismos</t>
  </si>
  <si>
    <t>Todas las rutas establecidas en toda la demarcación</t>
  </si>
  <si>
    <t>Ejecutar las actividades del servicio de mantenimiento a la áreas verdes públicas de la demarcación</t>
  </si>
  <si>
    <t>Parques, jardines y plazas en el perimetro delegacional</t>
  </si>
  <si>
    <t>Impulsar las acciones que restauren y fortalezcan el tejido social a través de la Participación Ciudadana y  la convivencia social, al tiempo de atender las necesidades de la prioritarias de la población asi como tomando en cuenta la opinión de los mismos</t>
  </si>
  <si>
    <t>Acciones y actividades realizadas</t>
  </si>
  <si>
    <t>Acciones gestionadas entre acciones realizadas</t>
  </si>
</sst>
</file>

<file path=xl/styles.xml><?xml version="1.0" encoding="utf-8"?>
<styleSheet xmlns="http://schemas.openxmlformats.org/spreadsheetml/2006/main">
  <numFmts count="1">
    <numFmt numFmtId="164" formatCode="0.0%"/>
  </numFmts>
  <fonts count="1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28"/>
      <color indexed="8"/>
      <name val="Arial"/>
      <family val="2"/>
    </font>
    <font>
      <sz val="18"/>
      <color indexed="8"/>
      <name val="Arial"/>
      <family val="2"/>
    </font>
    <font>
      <sz val="10"/>
      <color theme="1"/>
      <name val="Arial"/>
      <family val="2"/>
    </font>
    <font>
      <sz val="22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indexed="8"/>
      <name val="Arial"/>
      <family val="2"/>
    </font>
    <font>
      <b/>
      <sz val="22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1" applyFont="1"/>
    <xf numFmtId="0" fontId="0" fillId="0" borderId="0" xfId="1" applyFont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0" fillId="0" borderId="0" xfId="1" applyFont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14" fontId="8" fillId="0" borderId="1" xfId="3" applyNumberFormat="1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10" fontId="8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164" fontId="8" fillId="4" borderId="1" xfId="4" applyNumberFormat="1" applyFont="1" applyFill="1" applyBorder="1" applyAlignment="1">
      <alignment horizontal="center" vertical="center" wrapText="1"/>
    </xf>
    <xf numFmtId="9" fontId="8" fillId="0" borderId="1" xfId="3" applyNumberFormat="1" applyFont="1" applyFill="1" applyBorder="1" applyAlignment="1">
      <alignment horizontal="center" vertical="center" wrapText="1"/>
    </xf>
    <xf numFmtId="0" fontId="0" fillId="0" borderId="0" xfId="1" applyFont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9" fontId="16" fillId="0" borderId="1" xfId="1" applyNumberFormat="1" applyFont="1" applyFill="1" applyBorder="1" applyAlignment="1">
      <alignment horizontal="center" vertical="center" wrapText="1"/>
    </xf>
    <xf numFmtId="14" fontId="16" fillId="0" borderId="1" xfId="1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9" fontId="0" fillId="0" borderId="1" xfId="5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" fillId="2" borderId="1" xfId="1" applyFont="1" applyFill="1" applyBorder="1" applyAlignment="1">
      <alignment horizontal="center"/>
    </xf>
    <xf numFmtId="0" fontId="0" fillId="0" borderId="1" xfId="1" applyFont="1" applyBorder="1"/>
    <xf numFmtId="0" fontId="9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/>
    </xf>
    <xf numFmtId="0" fontId="0" fillId="0" borderId="7" xfId="0" applyBorder="1"/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0" fillId="0" borderId="5" xfId="0" applyBorder="1"/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/>
    <xf numFmtId="0" fontId="0" fillId="0" borderId="1" xfId="0" applyBorder="1" applyAlignment="1">
      <alignment wrapText="1"/>
    </xf>
    <xf numFmtId="0" fontId="2" fillId="0" borderId="7" xfId="1" applyFont="1" applyBorder="1" applyAlignment="1">
      <alignment horizontal="center" vertical="center" wrapText="1"/>
    </xf>
    <xf numFmtId="14" fontId="2" fillId="0" borderId="2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0" fillId="0" borderId="0" xfId="0" applyFill="1"/>
    <xf numFmtId="9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1" fillId="0" borderId="1" xfId="0" applyFont="1" applyBorder="1" applyAlignment="1">
      <alignment vertical="center" wrapText="1"/>
    </xf>
  </cellXfs>
  <cellStyles count="6">
    <cellStyle name="Normal" xfId="0" builtinId="0"/>
    <cellStyle name="Normal 2" xfId="2"/>
    <cellStyle name="Normal 3" xfId="1"/>
    <cellStyle name="Normal 4" xfId="3"/>
    <cellStyle name="Porcentual" xfId="5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193675</xdr:colOff>
      <xdr:row>1</xdr:row>
      <xdr:rowOff>172509</xdr:rowOff>
    </xdr:from>
    <xdr:to>
      <xdr:col>20</xdr:col>
      <xdr:colOff>190500</xdr:colOff>
      <xdr:row>1</xdr:row>
      <xdr:rowOff>590198</xdr:rowOff>
    </xdr:to>
    <xdr:pic>
      <xdr:nvPicPr>
        <xdr:cNvPr id="2" name="1 Imagen" descr="Logotipos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435050" y="372534"/>
          <a:ext cx="2501900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295274</xdr:colOff>
      <xdr:row>1</xdr:row>
      <xdr:rowOff>171450</xdr:rowOff>
    </xdr:from>
    <xdr:to>
      <xdr:col>3</xdr:col>
      <xdr:colOff>200024</xdr:colOff>
      <xdr:row>1</xdr:row>
      <xdr:rowOff>781050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4" y="342900"/>
          <a:ext cx="20478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190500</xdr:rowOff>
    </xdr:from>
    <xdr:to>
      <xdr:col>3</xdr:col>
      <xdr:colOff>428625</xdr:colOff>
      <xdr:row>1</xdr:row>
      <xdr:rowOff>866775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90525"/>
          <a:ext cx="2295525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247650</xdr:colOff>
      <xdr:row>1</xdr:row>
      <xdr:rowOff>266700</xdr:rowOff>
    </xdr:from>
    <xdr:to>
      <xdr:col>20</xdr:col>
      <xdr:colOff>3524250</xdr:colOff>
      <xdr:row>1</xdr:row>
      <xdr:rowOff>812801</xdr:rowOff>
    </xdr:to>
    <xdr:pic>
      <xdr:nvPicPr>
        <xdr:cNvPr id="3" name="2 Imagen" descr="Logotipos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861250" y="466725"/>
          <a:ext cx="3276600" cy="5461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190500</xdr:rowOff>
    </xdr:from>
    <xdr:to>
      <xdr:col>3</xdr:col>
      <xdr:colOff>523875</xdr:colOff>
      <xdr:row>1</xdr:row>
      <xdr:rowOff>866775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6300" y="390525"/>
          <a:ext cx="24384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114300</xdr:colOff>
      <xdr:row>1</xdr:row>
      <xdr:rowOff>209550</xdr:rowOff>
    </xdr:from>
    <xdr:to>
      <xdr:col>20</xdr:col>
      <xdr:colOff>159102</xdr:colOff>
      <xdr:row>1</xdr:row>
      <xdr:rowOff>755651</xdr:rowOff>
    </xdr:to>
    <xdr:pic>
      <xdr:nvPicPr>
        <xdr:cNvPr id="3" name="2 Imagen" descr="Logotipos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993600" y="409575"/>
          <a:ext cx="2549877" cy="5461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323851</xdr:colOff>
      <xdr:row>1</xdr:row>
      <xdr:rowOff>286809</xdr:rowOff>
    </xdr:from>
    <xdr:to>
      <xdr:col>20</xdr:col>
      <xdr:colOff>1990725</xdr:colOff>
      <xdr:row>1</xdr:row>
      <xdr:rowOff>923925</xdr:rowOff>
    </xdr:to>
    <xdr:pic>
      <xdr:nvPicPr>
        <xdr:cNvPr id="2" name="1 Imagen" descr="Logotipos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603701" y="486834"/>
          <a:ext cx="3000374" cy="63711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285748</xdr:colOff>
      <xdr:row>1</xdr:row>
      <xdr:rowOff>304800</xdr:rowOff>
    </xdr:from>
    <xdr:to>
      <xdr:col>3</xdr:col>
      <xdr:colOff>1038224</xdr:colOff>
      <xdr:row>1</xdr:row>
      <xdr:rowOff>914400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48" y="504825"/>
          <a:ext cx="2895601" cy="609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190500</xdr:rowOff>
    </xdr:from>
    <xdr:to>
      <xdr:col>2</xdr:col>
      <xdr:colOff>1159934</xdr:colOff>
      <xdr:row>1</xdr:row>
      <xdr:rowOff>866775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90525"/>
          <a:ext cx="2960159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2047875</xdr:colOff>
      <xdr:row>1</xdr:row>
      <xdr:rowOff>190500</xdr:rowOff>
    </xdr:from>
    <xdr:to>
      <xdr:col>18</xdr:col>
      <xdr:colOff>473427</xdr:colOff>
      <xdr:row>1</xdr:row>
      <xdr:rowOff>736601</xdr:rowOff>
    </xdr:to>
    <xdr:pic>
      <xdr:nvPicPr>
        <xdr:cNvPr id="3" name="2 Imagen" descr="Logotipos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355550" y="390525"/>
          <a:ext cx="3473802" cy="5461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266699</xdr:colOff>
      <xdr:row>1</xdr:row>
      <xdr:rowOff>190500</xdr:rowOff>
    </xdr:from>
    <xdr:to>
      <xdr:col>3</xdr:col>
      <xdr:colOff>457199</xdr:colOff>
      <xdr:row>1</xdr:row>
      <xdr:rowOff>866775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390525"/>
          <a:ext cx="2181225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2009775</xdr:colOff>
      <xdr:row>1</xdr:row>
      <xdr:rowOff>161925</xdr:rowOff>
    </xdr:from>
    <xdr:to>
      <xdr:col>19</xdr:col>
      <xdr:colOff>1047750</xdr:colOff>
      <xdr:row>1</xdr:row>
      <xdr:rowOff>790575</xdr:rowOff>
    </xdr:to>
    <xdr:pic>
      <xdr:nvPicPr>
        <xdr:cNvPr id="3" name="2 Imagen" descr="Logotipos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260175" y="361950"/>
          <a:ext cx="2933700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190500</xdr:rowOff>
    </xdr:from>
    <xdr:to>
      <xdr:col>2</xdr:col>
      <xdr:colOff>1164446</xdr:colOff>
      <xdr:row>1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90525"/>
          <a:ext cx="2964671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695324</xdr:colOff>
      <xdr:row>1</xdr:row>
      <xdr:rowOff>171450</xdr:rowOff>
    </xdr:from>
    <xdr:to>
      <xdr:col>20</xdr:col>
      <xdr:colOff>2314574</xdr:colOff>
      <xdr:row>1</xdr:row>
      <xdr:rowOff>847725</xdr:rowOff>
    </xdr:to>
    <xdr:pic>
      <xdr:nvPicPr>
        <xdr:cNvPr id="3" name="2 Imagen" descr="Logotipos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327599" y="371475"/>
          <a:ext cx="4124325" cy="676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381000</xdr:colOff>
      <xdr:row>1</xdr:row>
      <xdr:rowOff>219075</xdr:rowOff>
    </xdr:from>
    <xdr:to>
      <xdr:col>3</xdr:col>
      <xdr:colOff>742950</xdr:colOff>
      <xdr:row>1</xdr:row>
      <xdr:rowOff>895350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419100"/>
          <a:ext cx="2505075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0"/>
  <sheetViews>
    <sheetView workbookViewId="0">
      <selection activeCell="E15" sqref="E15"/>
    </sheetView>
  </sheetViews>
  <sheetFormatPr baseColWidth="10" defaultColWidth="9.140625" defaultRowHeight="15"/>
  <cols>
    <col min="1" max="1" width="7" style="1" customWidth="1"/>
    <col min="2" max="2" width="9.7109375" style="1" customWidth="1"/>
    <col min="3" max="3" width="22.42578125" style="1" customWidth="1"/>
    <col min="4" max="4" width="22.140625" style="1" customWidth="1"/>
    <col min="5" max="5" width="21.7109375" style="1" customWidth="1"/>
    <col min="6" max="6" width="18.7109375" style="1" customWidth="1"/>
    <col min="7" max="7" width="20" style="1" bestFit="1" customWidth="1"/>
    <col min="8" max="8" width="30.42578125" style="1" customWidth="1"/>
    <col min="9" max="9" width="32.140625" style="1" customWidth="1"/>
    <col min="10" max="10" width="17.7109375" style="1" customWidth="1"/>
    <col min="11" max="11" width="20.85546875" style="1" bestFit="1" customWidth="1"/>
    <col min="12" max="12" width="10" style="1" bestFit="1" customWidth="1"/>
    <col min="13" max="13" width="18.5703125" style="1" customWidth="1"/>
    <col min="14" max="14" width="17.85546875" style="1" customWidth="1"/>
    <col min="15" max="15" width="26.140625" style="1" customWidth="1"/>
    <col min="16" max="16" width="23.140625" style="1" customWidth="1"/>
    <col min="17" max="17" width="33.85546875" style="1" customWidth="1"/>
    <col min="18" max="18" width="41.140625" style="1" customWidth="1"/>
    <col min="19" max="19" width="17.5703125" style="1" bestFit="1" customWidth="1"/>
    <col min="20" max="20" width="20" style="1" bestFit="1" customWidth="1"/>
    <col min="21" max="21" width="12.28515625" style="1" customWidth="1"/>
    <col min="22" max="16384" width="9.140625" style="1"/>
  </cols>
  <sheetData>
    <row r="1" spans="2:23" ht="15.75" thickBot="1"/>
    <row r="2" spans="2:23" ht="69" customHeight="1" thickBot="1">
      <c r="B2" s="60" t="s">
        <v>37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2:23" ht="15.75" thickBot="1">
      <c r="B3" s="58" t="s">
        <v>0</v>
      </c>
      <c r="C3" s="59"/>
      <c r="D3" s="59"/>
      <c r="E3" s="58" t="s">
        <v>1</v>
      </c>
      <c r="F3" s="59"/>
      <c r="G3" s="59"/>
      <c r="H3" s="62" t="s">
        <v>2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</row>
    <row r="4" spans="2:23" s="13" customFormat="1" ht="39" customHeight="1" thickBot="1">
      <c r="B4" s="65" t="s">
        <v>3</v>
      </c>
      <c r="C4" s="66"/>
      <c r="D4" s="66"/>
      <c r="E4" s="65" t="s">
        <v>4</v>
      </c>
      <c r="F4" s="66"/>
      <c r="G4" s="66"/>
      <c r="H4" s="67" t="s">
        <v>5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</row>
    <row r="5" spans="2:23" ht="15.75" thickBot="1">
      <c r="B5" s="58" t="s">
        <v>6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2:23" s="2" customFormat="1" ht="41.25" customHeight="1" thickBot="1"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20</v>
      </c>
      <c r="P6" s="3" t="s">
        <v>21</v>
      </c>
      <c r="Q6" s="3" t="s">
        <v>22</v>
      </c>
      <c r="R6" s="3" t="s">
        <v>23</v>
      </c>
      <c r="S6" s="3" t="s">
        <v>24</v>
      </c>
      <c r="T6" s="3" t="s">
        <v>25</v>
      </c>
      <c r="U6" s="3" t="s">
        <v>26</v>
      </c>
    </row>
    <row r="7" spans="2:23" s="4" customFormat="1" ht="129" thickBot="1">
      <c r="B7" s="6">
        <v>2021</v>
      </c>
      <c r="C7" s="7">
        <v>44378</v>
      </c>
      <c r="D7" s="7">
        <v>44469</v>
      </c>
      <c r="E7" s="14" t="s">
        <v>38</v>
      </c>
      <c r="F7" s="6" t="s">
        <v>39</v>
      </c>
      <c r="G7" s="6" t="s">
        <v>40</v>
      </c>
      <c r="H7" s="6" t="s">
        <v>29</v>
      </c>
      <c r="I7" s="6" t="s">
        <v>30</v>
      </c>
      <c r="J7" s="6" t="s">
        <v>41</v>
      </c>
      <c r="K7" s="6" t="s">
        <v>42</v>
      </c>
      <c r="L7" s="8">
        <v>0</v>
      </c>
      <c r="M7" s="6">
        <v>0</v>
      </c>
      <c r="N7" s="6">
        <v>0</v>
      </c>
      <c r="O7" s="9">
        <v>2.071563089E-2</v>
      </c>
      <c r="P7" s="10" t="s">
        <v>28</v>
      </c>
      <c r="Q7" s="6" t="s">
        <v>43</v>
      </c>
      <c r="R7" s="6" t="s">
        <v>44</v>
      </c>
      <c r="S7" s="7">
        <v>44469</v>
      </c>
      <c r="T7" s="7">
        <v>44469</v>
      </c>
      <c r="U7" s="5"/>
      <c r="W7" s="1"/>
    </row>
    <row r="8" spans="2:23" s="4" customFormat="1" ht="86.25" thickBot="1">
      <c r="B8" s="6">
        <v>2021</v>
      </c>
      <c r="C8" s="7">
        <v>44378</v>
      </c>
      <c r="D8" s="7">
        <v>44469</v>
      </c>
      <c r="E8" s="14" t="s">
        <v>45</v>
      </c>
      <c r="F8" s="6" t="s">
        <v>39</v>
      </c>
      <c r="G8" s="6" t="s">
        <v>40</v>
      </c>
      <c r="H8" s="6" t="s">
        <v>31</v>
      </c>
      <c r="I8" s="6" t="s">
        <v>32</v>
      </c>
      <c r="J8" s="6" t="s">
        <v>46</v>
      </c>
      <c r="K8" s="6" t="s">
        <v>42</v>
      </c>
      <c r="L8" s="8">
        <v>0</v>
      </c>
      <c r="M8" s="6">
        <v>531</v>
      </c>
      <c r="N8" s="6">
        <v>0</v>
      </c>
      <c r="O8" s="11">
        <v>0.9566854991</v>
      </c>
      <c r="P8" s="10" t="s">
        <v>27</v>
      </c>
      <c r="Q8" s="6" t="s">
        <v>47</v>
      </c>
      <c r="R8" s="6" t="s">
        <v>44</v>
      </c>
      <c r="S8" s="7">
        <v>44469</v>
      </c>
      <c r="T8" s="7">
        <v>44469</v>
      </c>
      <c r="U8" s="5"/>
    </row>
    <row r="9" spans="2:23" s="4" customFormat="1" ht="72" thickBot="1">
      <c r="B9" s="6">
        <v>2021</v>
      </c>
      <c r="C9" s="7">
        <v>44378</v>
      </c>
      <c r="D9" s="7">
        <v>44469</v>
      </c>
      <c r="E9" s="14" t="s">
        <v>48</v>
      </c>
      <c r="F9" s="6" t="s">
        <v>39</v>
      </c>
      <c r="G9" s="6" t="s">
        <v>40</v>
      </c>
      <c r="H9" s="6" t="s">
        <v>33</v>
      </c>
      <c r="I9" s="6" t="s">
        <v>34</v>
      </c>
      <c r="J9" s="6" t="s">
        <v>49</v>
      </c>
      <c r="K9" s="6" t="s">
        <v>42</v>
      </c>
      <c r="L9" s="8">
        <v>100</v>
      </c>
      <c r="M9" s="6">
        <v>100</v>
      </c>
      <c r="N9" s="6">
        <v>0</v>
      </c>
      <c r="O9" s="12">
        <v>1</v>
      </c>
      <c r="P9" s="10" t="s">
        <v>27</v>
      </c>
      <c r="Q9" s="6" t="s">
        <v>50</v>
      </c>
      <c r="R9" s="6" t="s">
        <v>44</v>
      </c>
      <c r="S9" s="7">
        <v>44469</v>
      </c>
      <c r="T9" s="7">
        <v>44469</v>
      </c>
      <c r="U9" s="5"/>
    </row>
    <row r="10" spans="2:23" s="4" customFormat="1" ht="72" thickBot="1">
      <c r="B10" s="6">
        <v>2021</v>
      </c>
      <c r="C10" s="7">
        <v>44378</v>
      </c>
      <c r="D10" s="7">
        <v>44469</v>
      </c>
      <c r="E10" s="14" t="s">
        <v>51</v>
      </c>
      <c r="F10" s="6" t="s">
        <v>39</v>
      </c>
      <c r="G10" s="6" t="s">
        <v>40</v>
      </c>
      <c r="H10" s="6" t="s">
        <v>35</v>
      </c>
      <c r="I10" s="6" t="s">
        <v>36</v>
      </c>
      <c r="J10" s="6" t="s">
        <v>49</v>
      </c>
      <c r="K10" s="6" t="s">
        <v>42</v>
      </c>
      <c r="L10" s="8">
        <v>100</v>
      </c>
      <c r="M10" s="6">
        <v>100</v>
      </c>
      <c r="N10" s="6">
        <v>0</v>
      </c>
      <c r="O10" s="12">
        <v>1</v>
      </c>
      <c r="P10" s="10" t="s">
        <v>27</v>
      </c>
      <c r="Q10" s="6" t="s">
        <v>50</v>
      </c>
      <c r="R10" s="6" t="s">
        <v>44</v>
      </c>
      <c r="S10" s="7">
        <v>44469</v>
      </c>
      <c r="T10" s="7">
        <v>44469</v>
      </c>
      <c r="U10" s="5"/>
    </row>
  </sheetData>
  <mergeCells count="8">
    <mergeCell ref="B5:U5"/>
    <mergeCell ref="B2:U2"/>
    <mergeCell ref="B3:D3"/>
    <mergeCell ref="E3:G3"/>
    <mergeCell ref="H3:U3"/>
    <mergeCell ref="B4:D4"/>
    <mergeCell ref="E4:G4"/>
    <mergeCell ref="H4:U4"/>
  </mergeCells>
  <dataValidations count="1">
    <dataValidation type="list" allowBlank="1" showErrorMessage="1" sqref="P1 P7:P10">
      <formula1>Hidden_114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9"/>
  <sheetViews>
    <sheetView workbookViewId="0">
      <selection activeCell="E12" sqref="E12"/>
    </sheetView>
  </sheetViews>
  <sheetFormatPr baseColWidth="10" defaultColWidth="9.140625" defaultRowHeight="15"/>
  <cols>
    <col min="2" max="2" width="10" customWidth="1"/>
    <col min="3" max="3" width="22" customWidth="1"/>
    <col min="4" max="4" width="24.5703125" customWidth="1"/>
    <col min="5" max="5" width="31.140625" customWidth="1"/>
    <col min="6" max="6" width="25.28515625" bestFit="1" customWidth="1"/>
    <col min="7" max="7" width="20.85546875" customWidth="1"/>
    <col min="8" max="8" width="29.140625" customWidth="1"/>
    <col min="9" max="9" width="32.5703125" customWidth="1"/>
    <col min="10" max="10" width="17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48" customWidth="1"/>
    <col min="19" max="19" width="17.5703125" bestFit="1" customWidth="1"/>
    <col min="20" max="20" width="20" bestFit="1" customWidth="1"/>
    <col min="21" max="21" width="62.85546875" customWidth="1"/>
  </cols>
  <sheetData>
    <row r="1" spans="2:21" ht="15.75" thickBot="1"/>
    <row r="2" spans="2:21" ht="80.25" customHeight="1" thickBot="1">
      <c r="B2" s="73" t="s">
        <v>52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5"/>
    </row>
    <row r="3" spans="2:21" ht="15.75" thickBot="1">
      <c r="B3" s="70" t="s">
        <v>0</v>
      </c>
      <c r="C3" s="71"/>
      <c r="D3" s="72"/>
      <c r="E3" s="70" t="s">
        <v>1</v>
      </c>
      <c r="F3" s="71"/>
      <c r="G3" s="72"/>
      <c r="H3" s="70" t="s">
        <v>2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2:21" ht="48.75" customHeight="1" thickBot="1">
      <c r="B4" s="76" t="s">
        <v>3</v>
      </c>
      <c r="C4" s="77"/>
      <c r="D4" s="78"/>
      <c r="E4" s="76" t="s">
        <v>4</v>
      </c>
      <c r="F4" s="77"/>
      <c r="G4" s="78"/>
      <c r="H4" s="79" t="s">
        <v>5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1"/>
    </row>
    <row r="5" spans="2:21" ht="15.75" thickBot="1">
      <c r="B5" s="70" t="s">
        <v>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2"/>
    </row>
    <row r="6" spans="2:21" ht="37.5" customHeight="1" thickBot="1">
      <c r="B6" s="15" t="s">
        <v>7</v>
      </c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  <c r="L6" s="15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5" t="s">
        <v>22</v>
      </c>
      <c r="R6" s="15" t="s">
        <v>23</v>
      </c>
      <c r="S6" s="15" t="s">
        <v>24</v>
      </c>
      <c r="T6" s="15" t="s">
        <v>25</v>
      </c>
      <c r="U6" s="15" t="s">
        <v>26</v>
      </c>
    </row>
    <row r="7" spans="2:21" ht="51.75" thickBot="1">
      <c r="B7" s="16">
        <v>2021</v>
      </c>
      <c r="C7" s="17">
        <v>44378</v>
      </c>
      <c r="D7" s="17">
        <v>44469</v>
      </c>
      <c r="E7" s="18" t="s">
        <v>53</v>
      </c>
      <c r="F7" s="19" t="s">
        <v>54</v>
      </c>
      <c r="G7" s="19" t="s">
        <v>55</v>
      </c>
      <c r="H7" s="19" t="s">
        <v>56</v>
      </c>
      <c r="I7" s="20" t="s">
        <v>57</v>
      </c>
      <c r="J7" s="21" t="s">
        <v>58</v>
      </c>
      <c r="K7" s="22" t="s">
        <v>59</v>
      </c>
      <c r="L7" s="23">
        <v>2443</v>
      </c>
      <c r="M7" s="23">
        <v>1500</v>
      </c>
      <c r="N7" s="22">
        <v>0</v>
      </c>
      <c r="O7" s="24">
        <v>1</v>
      </c>
      <c r="P7" s="22" t="s">
        <v>27</v>
      </c>
      <c r="Q7" s="18" t="s">
        <v>60</v>
      </c>
      <c r="R7" s="16" t="s">
        <v>61</v>
      </c>
      <c r="S7" s="17">
        <v>44469</v>
      </c>
      <c r="T7" s="17">
        <v>44469</v>
      </c>
      <c r="U7" s="16" t="s">
        <v>62</v>
      </c>
    </row>
    <row r="8" spans="2:21" ht="51.75" thickBot="1">
      <c r="B8" s="16">
        <v>2021</v>
      </c>
      <c r="C8" s="17">
        <v>44378</v>
      </c>
      <c r="D8" s="17">
        <v>44469</v>
      </c>
      <c r="E8" s="18" t="s">
        <v>63</v>
      </c>
      <c r="F8" s="19" t="s">
        <v>54</v>
      </c>
      <c r="G8" s="19" t="s">
        <v>55</v>
      </c>
      <c r="H8" s="19" t="s">
        <v>56</v>
      </c>
      <c r="I8" s="20" t="s">
        <v>57</v>
      </c>
      <c r="J8" s="21" t="s">
        <v>58</v>
      </c>
      <c r="K8" s="22" t="s">
        <v>59</v>
      </c>
      <c r="L8" s="23">
        <v>2443</v>
      </c>
      <c r="M8" s="23">
        <v>1500</v>
      </c>
      <c r="N8" s="22">
        <v>0</v>
      </c>
      <c r="O8" s="24">
        <v>1</v>
      </c>
      <c r="P8" s="22" t="s">
        <v>27</v>
      </c>
      <c r="Q8" s="18" t="s">
        <v>60</v>
      </c>
      <c r="R8" s="16" t="s">
        <v>61</v>
      </c>
      <c r="S8" s="17">
        <v>44469</v>
      </c>
      <c r="T8" s="17">
        <v>44469</v>
      </c>
      <c r="U8" s="16" t="s">
        <v>62</v>
      </c>
    </row>
    <row r="9" spans="2:21" ht="51.75" thickBot="1">
      <c r="B9" s="16">
        <v>2021</v>
      </c>
      <c r="C9" s="17">
        <v>44378</v>
      </c>
      <c r="D9" s="17">
        <v>44469</v>
      </c>
      <c r="E9" s="18" t="s">
        <v>64</v>
      </c>
      <c r="F9" s="19" t="s">
        <v>54</v>
      </c>
      <c r="G9" s="19" t="s">
        <v>55</v>
      </c>
      <c r="H9" s="19" t="s">
        <v>56</v>
      </c>
      <c r="I9" s="20" t="s">
        <v>57</v>
      </c>
      <c r="J9" s="21" t="s">
        <v>58</v>
      </c>
      <c r="K9" s="22" t="s">
        <v>59</v>
      </c>
      <c r="L9" s="23">
        <v>2443</v>
      </c>
      <c r="M9" s="23">
        <v>1500</v>
      </c>
      <c r="N9" s="22">
        <v>0</v>
      </c>
      <c r="O9" s="24">
        <v>1</v>
      </c>
      <c r="P9" s="22" t="s">
        <v>27</v>
      </c>
      <c r="Q9" s="18" t="s">
        <v>65</v>
      </c>
      <c r="R9" s="16" t="s">
        <v>61</v>
      </c>
      <c r="S9" s="17">
        <v>44469</v>
      </c>
      <c r="T9" s="17">
        <v>44469</v>
      </c>
      <c r="U9" s="16" t="s">
        <v>62</v>
      </c>
    </row>
    <row r="10" spans="2:21" ht="51.75" thickBot="1">
      <c r="B10" s="16">
        <v>2021</v>
      </c>
      <c r="C10" s="17">
        <v>44378</v>
      </c>
      <c r="D10" s="17">
        <v>44469</v>
      </c>
      <c r="E10" s="18" t="s">
        <v>66</v>
      </c>
      <c r="F10" s="19" t="s">
        <v>54</v>
      </c>
      <c r="G10" s="19" t="s">
        <v>55</v>
      </c>
      <c r="H10" s="19" t="s">
        <v>56</v>
      </c>
      <c r="I10" s="20" t="s">
        <v>57</v>
      </c>
      <c r="J10" s="21" t="s">
        <v>58</v>
      </c>
      <c r="K10" s="22" t="s">
        <v>59</v>
      </c>
      <c r="L10" s="23">
        <v>2443</v>
      </c>
      <c r="M10" s="23">
        <v>1500</v>
      </c>
      <c r="N10" s="22">
        <v>0</v>
      </c>
      <c r="O10" s="24">
        <v>1</v>
      </c>
      <c r="P10" s="22" t="s">
        <v>27</v>
      </c>
      <c r="Q10" s="18" t="s">
        <v>65</v>
      </c>
      <c r="R10" s="16" t="s">
        <v>61</v>
      </c>
      <c r="S10" s="17">
        <v>44469</v>
      </c>
      <c r="T10" s="17">
        <v>44469</v>
      </c>
      <c r="U10" s="16" t="s">
        <v>62</v>
      </c>
    </row>
    <row r="11" spans="2:21" ht="51.75" thickBot="1">
      <c r="B11" s="16">
        <v>2021</v>
      </c>
      <c r="C11" s="17">
        <v>44378</v>
      </c>
      <c r="D11" s="17">
        <v>44469</v>
      </c>
      <c r="E11" s="18" t="s">
        <v>67</v>
      </c>
      <c r="F11" s="19" t="s">
        <v>54</v>
      </c>
      <c r="G11" s="19" t="s">
        <v>55</v>
      </c>
      <c r="H11" s="19" t="s">
        <v>56</v>
      </c>
      <c r="I11" s="20" t="s">
        <v>57</v>
      </c>
      <c r="J11" s="21" t="s">
        <v>58</v>
      </c>
      <c r="K11" s="22" t="s">
        <v>59</v>
      </c>
      <c r="L11" s="23">
        <v>2443</v>
      </c>
      <c r="M11" s="23">
        <v>1500</v>
      </c>
      <c r="N11" s="22">
        <v>0</v>
      </c>
      <c r="O11" s="24">
        <v>1</v>
      </c>
      <c r="P11" s="22" t="s">
        <v>27</v>
      </c>
      <c r="Q11" s="18" t="s">
        <v>65</v>
      </c>
      <c r="R11" s="16" t="s">
        <v>61</v>
      </c>
      <c r="S11" s="17">
        <v>44469</v>
      </c>
      <c r="T11" s="17">
        <v>44469</v>
      </c>
      <c r="U11" s="16" t="s">
        <v>62</v>
      </c>
    </row>
    <row r="12" spans="2:21" ht="51.75" thickBot="1">
      <c r="B12" s="16">
        <v>2021</v>
      </c>
      <c r="C12" s="17">
        <v>44378</v>
      </c>
      <c r="D12" s="17">
        <v>44469</v>
      </c>
      <c r="E12" s="18" t="s">
        <v>68</v>
      </c>
      <c r="F12" s="19" t="s">
        <v>54</v>
      </c>
      <c r="G12" s="19" t="s">
        <v>55</v>
      </c>
      <c r="H12" s="19" t="s">
        <v>56</v>
      </c>
      <c r="I12" s="20" t="s">
        <v>57</v>
      </c>
      <c r="J12" s="21" t="s">
        <v>58</v>
      </c>
      <c r="K12" s="22" t="s">
        <v>59</v>
      </c>
      <c r="L12" s="23">
        <v>2443</v>
      </c>
      <c r="M12" s="23">
        <v>1500</v>
      </c>
      <c r="N12" s="22">
        <v>0</v>
      </c>
      <c r="O12" s="24">
        <v>1</v>
      </c>
      <c r="P12" s="22" t="s">
        <v>27</v>
      </c>
      <c r="Q12" s="18" t="s">
        <v>65</v>
      </c>
      <c r="R12" s="16" t="s">
        <v>61</v>
      </c>
      <c r="S12" s="17">
        <v>44469</v>
      </c>
      <c r="T12" s="17">
        <v>44469</v>
      </c>
      <c r="U12" s="16" t="s">
        <v>62</v>
      </c>
    </row>
    <row r="13" spans="2:21" ht="51.75" thickBot="1">
      <c r="B13" s="16">
        <v>2021</v>
      </c>
      <c r="C13" s="17">
        <v>44378</v>
      </c>
      <c r="D13" s="17">
        <v>44469</v>
      </c>
      <c r="E13" s="18" t="s">
        <v>69</v>
      </c>
      <c r="F13" s="19" t="s">
        <v>54</v>
      </c>
      <c r="G13" s="19" t="s">
        <v>55</v>
      </c>
      <c r="H13" s="19" t="s">
        <v>56</v>
      </c>
      <c r="I13" s="20" t="s">
        <v>57</v>
      </c>
      <c r="J13" s="21" t="s">
        <v>58</v>
      </c>
      <c r="K13" s="22" t="s">
        <v>59</v>
      </c>
      <c r="L13" s="23">
        <v>2443</v>
      </c>
      <c r="M13" s="23">
        <v>1500</v>
      </c>
      <c r="N13" s="22">
        <v>0</v>
      </c>
      <c r="O13" s="24">
        <v>1</v>
      </c>
      <c r="P13" s="22" t="s">
        <v>27</v>
      </c>
      <c r="Q13" s="18" t="s">
        <v>65</v>
      </c>
      <c r="R13" s="16" t="s">
        <v>61</v>
      </c>
      <c r="S13" s="17">
        <v>44469</v>
      </c>
      <c r="T13" s="17">
        <v>44469</v>
      </c>
      <c r="U13" s="16" t="s">
        <v>62</v>
      </c>
    </row>
    <row r="14" spans="2:21" ht="51.75" thickBot="1">
      <c r="B14" s="16">
        <v>2021</v>
      </c>
      <c r="C14" s="17">
        <v>44378</v>
      </c>
      <c r="D14" s="17">
        <v>44469</v>
      </c>
      <c r="E14" s="18" t="s">
        <v>70</v>
      </c>
      <c r="F14" s="19" t="s">
        <v>54</v>
      </c>
      <c r="G14" s="19" t="s">
        <v>55</v>
      </c>
      <c r="H14" s="19" t="s">
        <v>56</v>
      </c>
      <c r="I14" s="20" t="s">
        <v>57</v>
      </c>
      <c r="J14" s="21" t="s">
        <v>58</v>
      </c>
      <c r="K14" s="22" t="s">
        <v>59</v>
      </c>
      <c r="L14" s="23">
        <v>2443</v>
      </c>
      <c r="M14" s="23">
        <v>1500</v>
      </c>
      <c r="N14" s="22">
        <v>0</v>
      </c>
      <c r="O14" s="24">
        <v>1</v>
      </c>
      <c r="P14" s="22" t="s">
        <v>27</v>
      </c>
      <c r="Q14" s="18" t="s">
        <v>65</v>
      </c>
      <c r="R14" s="16" t="s">
        <v>61</v>
      </c>
      <c r="S14" s="17">
        <v>44469</v>
      </c>
      <c r="T14" s="17">
        <v>44469</v>
      </c>
      <c r="U14" s="16" t="s">
        <v>62</v>
      </c>
    </row>
    <row r="15" spans="2:21" ht="51.75" thickBot="1">
      <c r="B15" s="16">
        <v>2021</v>
      </c>
      <c r="C15" s="17">
        <v>44378</v>
      </c>
      <c r="D15" s="17">
        <v>44469</v>
      </c>
      <c r="E15" s="18" t="s">
        <v>71</v>
      </c>
      <c r="F15" s="19" t="s">
        <v>54</v>
      </c>
      <c r="G15" s="19" t="s">
        <v>55</v>
      </c>
      <c r="H15" s="19" t="s">
        <v>56</v>
      </c>
      <c r="I15" s="20" t="s">
        <v>57</v>
      </c>
      <c r="J15" s="21" t="s">
        <v>58</v>
      </c>
      <c r="K15" s="22" t="s">
        <v>59</v>
      </c>
      <c r="L15" s="23">
        <v>2443</v>
      </c>
      <c r="M15" s="23">
        <v>1500</v>
      </c>
      <c r="N15" s="22">
        <v>0</v>
      </c>
      <c r="O15" s="24">
        <v>1</v>
      </c>
      <c r="P15" s="22" t="s">
        <v>27</v>
      </c>
      <c r="Q15" s="18" t="s">
        <v>65</v>
      </c>
      <c r="R15" s="16" t="s">
        <v>61</v>
      </c>
      <c r="S15" s="17">
        <v>44469</v>
      </c>
      <c r="T15" s="17">
        <v>44469</v>
      </c>
      <c r="U15" s="16" t="s">
        <v>62</v>
      </c>
    </row>
    <row r="16" spans="2:21" ht="51.75" thickBot="1">
      <c r="B16" s="16">
        <v>2021</v>
      </c>
      <c r="C16" s="17">
        <v>44378</v>
      </c>
      <c r="D16" s="17">
        <v>44469</v>
      </c>
      <c r="E16" s="18" t="s">
        <v>72</v>
      </c>
      <c r="F16" s="19" t="s">
        <v>54</v>
      </c>
      <c r="G16" s="19" t="s">
        <v>55</v>
      </c>
      <c r="H16" s="19" t="s">
        <v>56</v>
      </c>
      <c r="I16" s="20" t="s">
        <v>57</v>
      </c>
      <c r="J16" s="21" t="s">
        <v>58</v>
      </c>
      <c r="K16" s="22" t="s">
        <v>59</v>
      </c>
      <c r="L16" s="23">
        <v>2443</v>
      </c>
      <c r="M16" s="23">
        <v>1500</v>
      </c>
      <c r="N16" s="23">
        <v>0</v>
      </c>
      <c r="O16" s="24">
        <v>1</v>
      </c>
      <c r="P16" s="23" t="s">
        <v>27</v>
      </c>
      <c r="Q16" s="18" t="s">
        <v>65</v>
      </c>
      <c r="R16" s="16" t="s">
        <v>61</v>
      </c>
      <c r="S16" s="17">
        <v>44469</v>
      </c>
      <c r="T16" s="17">
        <v>44469</v>
      </c>
      <c r="U16" s="16" t="s">
        <v>62</v>
      </c>
    </row>
    <row r="17" spans="2:21" ht="51.75" thickBot="1">
      <c r="B17" s="16">
        <v>2021</v>
      </c>
      <c r="C17" s="17">
        <v>44378</v>
      </c>
      <c r="D17" s="17">
        <v>44469</v>
      </c>
      <c r="E17" s="18" t="s">
        <v>73</v>
      </c>
      <c r="F17" s="19" t="s">
        <v>54</v>
      </c>
      <c r="G17" s="19" t="s">
        <v>55</v>
      </c>
      <c r="H17" s="19" t="s">
        <v>56</v>
      </c>
      <c r="I17" s="20" t="s">
        <v>57</v>
      </c>
      <c r="J17" s="21" t="s">
        <v>58</v>
      </c>
      <c r="K17" s="22" t="s">
        <v>59</v>
      </c>
      <c r="L17" s="25">
        <v>2443</v>
      </c>
      <c r="M17" s="23">
        <v>1500</v>
      </c>
      <c r="N17" s="23">
        <v>0</v>
      </c>
      <c r="O17" s="24">
        <v>1</v>
      </c>
      <c r="P17" s="23" t="s">
        <v>27</v>
      </c>
      <c r="Q17" s="18" t="s">
        <v>65</v>
      </c>
      <c r="R17" s="16" t="s">
        <v>61</v>
      </c>
      <c r="S17" s="17">
        <v>44469</v>
      </c>
      <c r="T17" s="17">
        <v>44469</v>
      </c>
      <c r="U17" s="16" t="s">
        <v>62</v>
      </c>
    </row>
    <row r="18" spans="2:21" ht="51.75" thickBot="1">
      <c r="B18" s="16">
        <v>2021</v>
      </c>
      <c r="C18" s="17">
        <v>44378</v>
      </c>
      <c r="D18" s="17">
        <v>44469</v>
      </c>
      <c r="E18" s="26" t="s">
        <v>74</v>
      </c>
      <c r="F18" s="19" t="s">
        <v>54</v>
      </c>
      <c r="G18" s="19" t="s">
        <v>55</v>
      </c>
      <c r="H18" s="19" t="s">
        <v>56</v>
      </c>
      <c r="I18" s="20" t="s">
        <v>57</v>
      </c>
      <c r="J18" s="21" t="s">
        <v>58</v>
      </c>
      <c r="K18" s="22" t="s">
        <v>59</v>
      </c>
      <c r="L18" s="25">
        <v>641</v>
      </c>
      <c r="M18" s="23">
        <v>150</v>
      </c>
      <c r="N18" s="23">
        <v>0</v>
      </c>
      <c r="O18" s="27">
        <v>1</v>
      </c>
      <c r="P18" s="23" t="s">
        <v>27</v>
      </c>
      <c r="Q18" s="28" t="s">
        <v>75</v>
      </c>
      <c r="R18" s="16" t="s">
        <v>61</v>
      </c>
      <c r="S18" s="17">
        <v>44469</v>
      </c>
      <c r="T18" s="17">
        <v>44469</v>
      </c>
      <c r="U18" s="16" t="s">
        <v>62</v>
      </c>
    </row>
    <row r="19" spans="2:21" ht="51.75" thickBot="1">
      <c r="B19" s="16">
        <v>2021</v>
      </c>
      <c r="C19" s="17">
        <v>44378</v>
      </c>
      <c r="D19" s="17">
        <v>44469</v>
      </c>
      <c r="E19" s="18" t="s">
        <v>76</v>
      </c>
      <c r="F19" s="19" t="s">
        <v>54</v>
      </c>
      <c r="G19" s="19" t="s">
        <v>55</v>
      </c>
      <c r="H19" s="19" t="s">
        <v>56</v>
      </c>
      <c r="I19" s="20" t="s">
        <v>57</v>
      </c>
      <c r="J19" s="21" t="s">
        <v>77</v>
      </c>
      <c r="K19" s="22" t="s">
        <v>59</v>
      </c>
      <c r="L19" s="25">
        <v>114286</v>
      </c>
      <c r="M19" s="23">
        <v>112500</v>
      </c>
      <c r="N19" s="23">
        <v>0</v>
      </c>
      <c r="O19" s="27">
        <v>1</v>
      </c>
      <c r="P19" s="23" t="s">
        <v>27</v>
      </c>
      <c r="Q19" s="28" t="s">
        <v>78</v>
      </c>
      <c r="R19" s="16" t="s">
        <v>61</v>
      </c>
      <c r="S19" s="17">
        <v>44469</v>
      </c>
      <c r="T19" s="17">
        <v>44469</v>
      </c>
      <c r="U19" s="16" t="s">
        <v>62</v>
      </c>
    </row>
    <row r="20" spans="2:21" ht="51.75" thickBot="1">
      <c r="B20" s="16">
        <v>2021</v>
      </c>
      <c r="C20" s="17">
        <v>44378</v>
      </c>
      <c r="D20" s="17">
        <v>44469</v>
      </c>
      <c r="E20" s="18" t="s">
        <v>79</v>
      </c>
      <c r="F20" s="19" t="s">
        <v>54</v>
      </c>
      <c r="G20" s="19" t="s">
        <v>55</v>
      </c>
      <c r="H20" s="19" t="s">
        <v>56</v>
      </c>
      <c r="I20" s="20" t="s">
        <v>57</v>
      </c>
      <c r="J20" s="21" t="s">
        <v>77</v>
      </c>
      <c r="K20" s="22" t="s">
        <v>59</v>
      </c>
      <c r="L20" s="25">
        <v>114286</v>
      </c>
      <c r="M20" s="23">
        <v>112500</v>
      </c>
      <c r="N20" s="23">
        <v>0</v>
      </c>
      <c r="O20" s="27">
        <v>1</v>
      </c>
      <c r="P20" s="23" t="s">
        <v>27</v>
      </c>
      <c r="Q20" s="28" t="s">
        <v>78</v>
      </c>
      <c r="R20" s="16" t="s">
        <v>61</v>
      </c>
      <c r="S20" s="17">
        <v>44469</v>
      </c>
      <c r="T20" s="17">
        <v>44469</v>
      </c>
      <c r="U20" s="16" t="s">
        <v>62</v>
      </c>
    </row>
    <row r="21" spans="2:21" ht="51.75" thickBot="1">
      <c r="B21" s="16">
        <v>2021</v>
      </c>
      <c r="C21" s="17">
        <v>44378</v>
      </c>
      <c r="D21" s="17">
        <v>44469</v>
      </c>
      <c r="E21" s="18" t="s">
        <v>80</v>
      </c>
      <c r="F21" s="19" t="s">
        <v>54</v>
      </c>
      <c r="G21" s="19" t="s">
        <v>55</v>
      </c>
      <c r="H21" s="19" t="s">
        <v>56</v>
      </c>
      <c r="I21" s="20" t="s">
        <v>57</v>
      </c>
      <c r="J21" s="21" t="s">
        <v>77</v>
      </c>
      <c r="K21" s="22" t="s">
        <v>59</v>
      </c>
      <c r="L21" s="25">
        <v>114286</v>
      </c>
      <c r="M21" s="23">
        <v>112500</v>
      </c>
      <c r="N21" s="23">
        <v>0</v>
      </c>
      <c r="O21" s="27">
        <v>1</v>
      </c>
      <c r="P21" s="23" t="s">
        <v>27</v>
      </c>
      <c r="Q21" s="28" t="s">
        <v>78</v>
      </c>
      <c r="R21" s="16" t="s">
        <v>61</v>
      </c>
      <c r="S21" s="17">
        <v>44469</v>
      </c>
      <c r="T21" s="17">
        <v>44469</v>
      </c>
      <c r="U21" s="16" t="s">
        <v>62</v>
      </c>
    </row>
    <row r="22" spans="2:21" ht="51.75" thickBot="1">
      <c r="B22" s="16">
        <v>2021</v>
      </c>
      <c r="C22" s="17">
        <v>44378</v>
      </c>
      <c r="D22" s="17">
        <v>44469</v>
      </c>
      <c r="E22" s="18" t="s">
        <v>81</v>
      </c>
      <c r="F22" s="19" t="s">
        <v>54</v>
      </c>
      <c r="G22" s="19" t="s">
        <v>55</v>
      </c>
      <c r="H22" s="19" t="s">
        <v>56</v>
      </c>
      <c r="I22" s="20" t="s">
        <v>57</v>
      </c>
      <c r="J22" s="21" t="s">
        <v>77</v>
      </c>
      <c r="K22" s="22" t="s">
        <v>59</v>
      </c>
      <c r="L22" s="25">
        <v>114286</v>
      </c>
      <c r="M22" s="23">
        <v>112500</v>
      </c>
      <c r="N22" s="23">
        <v>0</v>
      </c>
      <c r="O22" s="27">
        <v>1</v>
      </c>
      <c r="P22" s="23" t="s">
        <v>27</v>
      </c>
      <c r="Q22" s="28" t="s">
        <v>78</v>
      </c>
      <c r="R22" s="16" t="s">
        <v>61</v>
      </c>
      <c r="S22" s="17">
        <v>44469</v>
      </c>
      <c r="T22" s="17">
        <v>44469</v>
      </c>
      <c r="U22" s="16" t="s">
        <v>62</v>
      </c>
    </row>
    <row r="23" spans="2:21" ht="51.75" thickBot="1">
      <c r="B23" s="16">
        <v>2021</v>
      </c>
      <c r="C23" s="17">
        <v>44378</v>
      </c>
      <c r="D23" s="17">
        <v>44469</v>
      </c>
      <c r="E23" s="18" t="s">
        <v>82</v>
      </c>
      <c r="F23" s="19" t="s">
        <v>54</v>
      </c>
      <c r="G23" s="19" t="s">
        <v>55</v>
      </c>
      <c r="H23" s="19" t="s">
        <v>56</v>
      </c>
      <c r="I23" s="20" t="s">
        <v>57</v>
      </c>
      <c r="J23" s="21" t="s">
        <v>77</v>
      </c>
      <c r="K23" s="22" t="s">
        <v>59</v>
      </c>
      <c r="L23" s="25">
        <v>114286</v>
      </c>
      <c r="M23" s="29">
        <v>112500</v>
      </c>
      <c r="N23" s="23">
        <v>0</v>
      </c>
      <c r="O23" s="27">
        <v>1</v>
      </c>
      <c r="P23" s="23" t="s">
        <v>27</v>
      </c>
      <c r="Q23" s="28" t="s">
        <v>78</v>
      </c>
      <c r="R23" s="16" t="s">
        <v>61</v>
      </c>
      <c r="S23" s="17">
        <v>44469</v>
      </c>
      <c r="T23" s="17">
        <v>44469</v>
      </c>
      <c r="U23" s="16" t="s">
        <v>62</v>
      </c>
    </row>
    <row r="24" spans="2:21" ht="51.75" thickBot="1">
      <c r="B24" s="16">
        <v>2021</v>
      </c>
      <c r="C24" s="17">
        <v>44378</v>
      </c>
      <c r="D24" s="17">
        <v>44469</v>
      </c>
      <c r="E24" s="18" t="s">
        <v>83</v>
      </c>
      <c r="F24" s="19" t="s">
        <v>54</v>
      </c>
      <c r="G24" s="19" t="s">
        <v>55</v>
      </c>
      <c r="H24" s="19" t="s">
        <v>56</v>
      </c>
      <c r="I24" s="20" t="s">
        <v>57</v>
      </c>
      <c r="J24" s="21" t="s">
        <v>84</v>
      </c>
      <c r="K24" s="22" t="s">
        <v>59</v>
      </c>
      <c r="L24" s="30">
        <v>39</v>
      </c>
      <c r="M24" s="23">
        <v>50</v>
      </c>
      <c r="N24" s="23">
        <v>0</v>
      </c>
      <c r="O24" s="27">
        <v>1</v>
      </c>
      <c r="P24" s="23" t="s">
        <v>27</v>
      </c>
      <c r="Q24" s="28" t="s">
        <v>78</v>
      </c>
      <c r="R24" s="16" t="s">
        <v>61</v>
      </c>
      <c r="S24" s="17">
        <v>44469</v>
      </c>
      <c r="T24" s="17">
        <v>44469</v>
      </c>
      <c r="U24" s="16" t="s">
        <v>62</v>
      </c>
    </row>
    <row r="25" spans="2:21" ht="51.75" thickBot="1">
      <c r="B25" s="16">
        <v>2021</v>
      </c>
      <c r="C25" s="17">
        <v>44378</v>
      </c>
      <c r="D25" s="17">
        <v>44469</v>
      </c>
      <c r="E25" s="18" t="s">
        <v>85</v>
      </c>
      <c r="F25" s="19" t="s">
        <v>54</v>
      </c>
      <c r="G25" s="19" t="s">
        <v>55</v>
      </c>
      <c r="H25" s="19" t="s">
        <v>56</v>
      </c>
      <c r="I25" s="20" t="s">
        <v>57</v>
      </c>
      <c r="J25" s="21" t="s">
        <v>86</v>
      </c>
      <c r="K25" s="22" t="s">
        <v>59</v>
      </c>
      <c r="L25" s="30">
        <v>9586</v>
      </c>
      <c r="M25" s="23">
        <v>10000</v>
      </c>
      <c r="N25" s="23">
        <v>0</v>
      </c>
      <c r="O25" s="27">
        <v>0.95860000000000001</v>
      </c>
      <c r="P25" s="29" t="s">
        <v>28</v>
      </c>
      <c r="Q25" s="28" t="s">
        <v>78</v>
      </c>
      <c r="R25" s="16" t="s">
        <v>61</v>
      </c>
      <c r="S25" s="17">
        <v>44469</v>
      </c>
      <c r="T25" s="17">
        <v>44469</v>
      </c>
      <c r="U25" s="16" t="s">
        <v>62</v>
      </c>
    </row>
    <row r="26" spans="2:21" ht="51.75" thickBot="1">
      <c r="B26" s="16">
        <v>2021</v>
      </c>
      <c r="C26" s="17">
        <v>44378</v>
      </c>
      <c r="D26" s="17">
        <v>44469</v>
      </c>
      <c r="E26" s="18" t="s">
        <v>87</v>
      </c>
      <c r="F26" s="19" t="s">
        <v>54</v>
      </c>
      <c r="G26" s="19" t="s">
        <v>55</v>
      </c>
      <c r="H26" s="19" t="s">
        <v>56</v>
      </c>
      <c r="I26" s="20" t="s">
        <v>57</v>
      </c>
      <c r="J26" s="21" t="s">
        <v>86</v>
      </c>
      <c r="K26" s="22" t="s">
        <v>59</v>
      </c>
      <c r="L26" s="30">
        <v>9586</v>
      </c>
      <c r="M26" s="23">
        <v>10000</v>
      </c>
      <c r="N26" s="23">
        <v>0</v>
      </c>
      <c r="O26" s="27">
        <v>0.95860000000000001</v>
      </c>
      <c r="P26" s="23" t="s">
        <v>28</v>
      </c>
      <c r="Q26" s="28" t="s">
        <v>78</v>
      </c>
      <c r="R26" s="16" t="s">
        <v>61</v>
      </c>
      <c r="S26" s="17">
        <v>44469</v>
      </c>
      <c r="T26" s="17">
        <v>44469</v>
      </c>
      <c r="U26" s="16" t="s">
        <v>62</v>
      </c>
    </row>
    <row r="27" spans="2:21" ht="51.75" thickBot="1">
      <c r="B27" s="16">
        <v>2021</v>
      </c>
      <c r="C27" s="17">
        <v>44378</v>
      </c>
      <c r="D27" s="17">
        <v>44469</v>
      </c>
      <c r="E27" s="18" t="s">
        <v>88</v>
      </c>
      <c r="F27" s="19" t="s">
        <v>54</v>
      </c>
      <c r="G27" s="19" t="s">
        <v>55</v>
      </c>
      <c r="H27" s="19" t="s">
        <v>56</v>
      </c>
      <c r="I27" s="20" t="s">
        <v>57</v>
      </c>
      <c r="J27" s="21" t="s">
        <v>86</v>
      </c>
      <c r="K27" s="22" t="s">
        <v>59</v>
      </c>
      <c r="L27" s="30">
        <v>9586</v>
      </c>
      <c r="M27" s="23">
        <v>10000</v>
      </c>
      <c r="N27" s="23">
        <v>0</v>
      </c>
      <c r="O27" s="27">
        <v>0.95860000000000001</v>
      </c>
      <c r="P27" s="23" t="s">
        <v>28</v>
      </c>
      <c r="Q27" s="28" t="s">
        <v>78</v>
      </c>
      <c r="R27" s="16" t="s">
        <v>61</v>
      </c>
      <c r="S27" s="17">
        <v>44469</v>
      </c>
      <c r="T27" s="17">
        <v>44469</v>
      </c>
      <c r="U27" s="16" t="s">
        <v>62</v>
      </c>
    </row>
    <row r="28" spans="2:21" ht="51.75" thickBot="1">
      <c r="B28" s="16">
        <v>2021</v>
      </c>
      <c r="C28" s="17">
        <v>44378</v>
      </c>
      <c r="D28" s="17">
        <v>44469</v>
      </c>
      <c r="E28" s="18" t="s">
        <v>89</v>
      </c>
      <c r="F28" s="19" t="s">
        <v>54</v>
      </c>
      <c r="G28" s="19" t="s">
        <v>55</v>
      </c>
      <c r="H28" s="19" t="s">
        <v>56</v>
      </c>
      <c r="I28" s="20" t="s">
        <v>57</v>
      </c>
      <c r="J28" s="21" t="s">
        <v>58</v>
      </c>
      <c r="K28" s="22" t="s">
        <v>59</v>
      </c>
      <c r="L28" s="30">
        <v>9586</v>
      </c>
      <c r="M28" s="29">
        <v>10000</v>
      </c>
      <c r="N28" s="23">
        <v>0</v>
      </c>
      <c r="O28" s="27">
        <v>0.95860000000000001</v>
      </c>
      <c r="P28" s="23" t="s">
        <v>28</v>
      </c>
      <c r="Q28" s="28" t="s">
        <v>78</v>
      </c>
      <c r="R28" s="16" t="s">
        <v>61</v>
      </c>
      <c r="S28" s="17">
        <v>44469</v>
      </c>
      <c r="T28" s="17">
        <v>44469</v>
      </c>
      <c r="U28" s="16" t="s">
        <v>62</v>
      </c>
    </row>
    <row r="29" spans="2:21" ht="51.75" thickBot="1">
      <c r="B29" s="16">
        <v>2021</v>
      </c>
      <c r="C29" s="17">
        <v>44378</v>
      </c>
      <c r="D29" s="17">
        <v>44469</v>
      </c>
      <c r="E29" s="18" t="s">
        <v>90</v>
      </c>
      <c r="F29" s="19" t="s">
        <v>54</v>
      </c>
      <c r="G29" s="19" t="s">
        <v>55</v>
      </c>
      <c r="H29" s="19" t="s">
        <v>56</v>
      </c>
      <c r="I29" s="20" t="s">
        <v>57</v>
      </c>
      <c r="J29" s="21" t="s">
        <v>58</v>
      </c>
      <c r="K29" s="22" t="s">
        <v>59</v>
      </c>
      <c r="L29" s="30">
        <v>0</v>
      </c>
      <c r="M29" s="23">
        <v>0</v>
      </c>
      <c r="N29" s="23">
        <v>0</v>
      </c>
      <c r="O29" s="27">
        <v>0</v>
      </c>
      <c r="P29" s="23" t="s">
        <v>28</v>
      </c>
      <c r="Q29" s="28" t="s">
        <v>78</v>
      </c>
      <c r="R29" s="16" t="s">
        <v>61</v>
      </c>
      <c r="S29" s="17">
        <v>44469</v>
      </c>
      <c r="T29" s="17">
        <v>44469</v>
      </c>
      <c r="U29" s="25" t="s">
        <v>91</v>
      </c>
    </row>
    <row r="30" spans="2:21" ht="51.75" thickBot="1">
      <c r="B30" s="16">
        <v>2021</v>
      </c>
      <c r="C30" s="17">
        <v>44378</v>
      </c>
      <c r="D30" s="17">
        <v>44469</v>
      </c>
      <c r="E30" s="26" t="s">
        <v>92</v>
      </c>
      <c r="F30" s="19" t="s">
        <v>54</v>
      </c>
      <c r="G30" s="19" t="s">
        <v>55</v>
      </c>
      <c r="H30" s="19" t="s">
        <v>56</v>
      </c>
      <c r="I30" s="20" t="s">
        <v>57</v>
      </c>
      <c r="J30" s="21" t="s">
        <v>58</v>
      </c>
      <c r="K30" s="22" t="s">
        <v>59</v>
      </c>
      <c r="L30" s="30">
        <v>0</v>
      </c>
      <c r="M30" s="23">
        <v>0</v>
      </c>
      <c r="N30" s="23">
        <v>0</v>
      </c>
      <c r="O30" s="27">
        <v>0</v>
      </c>
      <c r="P30" s="23" t="s">
        <v>28</v>
      </c>
      <c r="Q30" s="28" t="s">
        <v>93</v>
      </c>
      <c r="R30" s="16" t="s">
        <v>61</v>
      </c>
      <c r="S30" s="17">
        <v>44469</v>
      </c>
      <c r="T30" s="17">
        <v>44469</v>
      </c>
      <c r="U30" s="25" t="s">
        <v>91</v>
      </c>
    </row>
    <row r="31" spans="2:21" ht="51.75" thickBot="1">
      <c r="B31" s="16">
        <v>2021</v>
      </c>
      <c r="C31" s="17">
        <v>44378</v>
      </c>
      <c r="D31" s="17">
        <v>44469</v>
      </c>
      <c r="E31" s="26" t="s">
        <v>94</v>
      </c>
      <c r="F31" s="19" t="s">
        <v>54</v>
      </c>
      <c r="G31" s="19" t="s">
        <v>55</v>
      </c>
      <c r="H31" s="19" t="s">
        <v>56</v>
      </c>
      <c r="I31" s="20" t="s">
        <v>57</v>
      </c>
      <c r="J31" s="21" t="s">
        <v>58</v>
      </c>
      <c r="K31" s="22" t="s">
        <v>59</v>
      </c>
      <c r="L31" s="30">
        <v>0</v>
      </c>
      <c r="M31" s="23">
        <v>0</v>
      </c>
      <c r="N31" s="23">
        <v>0</v>
      </c>
      <c r="O31" s="27">
        <v>0</v>
      </c>
      <c r="P31" s="23" t="s">
        <v>28</v>
      </c>
      <c r="Q31" s="28" t="s">
        <v>93</v>
      </c>
      <c r="R31" s="16" t="s">
        <v>61</v>
      </c>
      <c r="S31" s="17">
        <v>44469</v>
      </c>
      <c r="T31" s="17">
        <v>44469</v>
      </c>
      <c r="U31" s="25" t="s">
        <v>91</v>
      </c>
    </row>
    <row r="32" spans="2:21" ht="51.75" thickBot="1">
      <c r="B32" s="16">
        <v>2021</v>
      </c>
      <c r="C32" s="17">
        <v>44378</v>
      </c>
      <c r="D32" s="17">
        <v>44469</v>
      </c>
      <c r="E32" s="26" t="s">
        <v>95</v>
      </c>
      <c r="F32" s="19" t="s">
        <v>54</v>
      </c>
      <c r="G32" s="19" t="s">
        <v>55</v>
      </c>
      <c r="H32" s="19" t="s">
        <v>56</v>
      </c>
      <c r="I32" s="20" t="s">
        <v>57</v>
      </c>
      <c r="J32" s="21" t="s">
        <v>58</v>
      </c>
      <c r="K32" s="22" t="s">
        <v>59</v>
      </c>
      <c r="L32" s="30">
        <v>0</v>
      </c>
      <c r="M32" s="23">
        <v>0</v>
      </c>
      <c r="N32" s="23">
        <v>0</v>
      </c>
      <c r="O32" s="27">
        <v>0</v>
      </c>
      <c r="P32" s="23" t="s">
        <v>28</v>
      </c>
      <c r="Q32" s="28" t="s">
        <v>93</v>
      </c>
      <c r="R32" s="16" t="s">
        <v>61</v>
      </c>
      <c r="S32" s="17">
        <v>44469</v>
      </c>
      <c r="T32" s="17">
        <v>44469</v>
      </c>
      <c r="U32" s="25" t="s">
        <v>91</v>
      </c>
    </row>
    <row r="33" spans="2:21" ht="51.75" thickBot="1">
      <c r="B33" s="16">
        <v>2021</v>
      </c>
      <c r="C33" s="17">
        <v>44378</v>
      </c>
      <c r="D33" s="17">
        <v>44469</v>
      </c>
      <c r="E33" s="26" t="s">
        <v>96</v>
      </c>
      <c r="F33" s="19" t="s">
        <v>54</v>
      </c>
      <c r="G33" s="19" t="s">
        <v>55</v>
      </c>
      <c r="H33" s="19" t="s">
        <v>56</v>
      </c>
      <c r="I33" s="20" t="s">
        <v>57</v>
      </c>
      <c r="J33" s="21" t="s">
        <v>58</v>
      </c>
      <c r="K33" s="22" t="s">
        <v>59</v>
      </c>
      <c r="L33" s="30">
        <v>21</v>
      </c>
      <c r="M33" s="23">
        <v>17</v>
      </c>
      <c r="N33" s="23">
        <v>0</v>
      </c>
      <c r="O33" s="27">
        <v>0.97</v>
      </c>
      <c r="P33" s="23" t="s">
        <v>28</v>
      </c>
      <c r="Q33" s="28" t="s">
        <v>97</v>
      </c>
      <c r="R33" s="16" t="s">
        <v>61</v>
      </c>
      <c r="S33" s="17">
        <v>44469</v>
      </c>
      <c r="T33" s="17">
        <v>44469</v>
      </c>
      <c r="U33" s="16" t="s">
        <v>62</v>
      </c>
    </row>
    <row r="34" spans="2:21" ht="51.75" thickBot="1">
      <c r="B34" s="16">
        <v>2021</v>
      </c>
      <c r="C34" s="17">
        <v>44378</v>
      </c>
      <c r="D34" s="17">
        <v>44469</v>
      </c>
      <c r="E34" s="26" t="s">
        <v>98</v>
      </c>
      <c r="F34" s="19" t="s">
        <v>54</v>
      </c>
      <c r="G34" s="19" t="s">
        <v>55</v>
      </c>
      <c r="H34" s="19" t="s">
        <v>56</v>
      </c>
      <c r="I34" s="20" t="s">
        <v>57</v>
      </c>
      <c r="J34" s="21" t="s">
        <v>58</v>
      </c>
      <c r="K34" s="22" t="s">
        <v>59</v>
      </c>
      <c r="L34" s="30">
        <v>21</v>
      </c>
      <c r="M34" s="23">
        <v>17</v>
      </c>
      <c r="N34" s="23">
        <v>0</v>
      </c>
      <c r="O34" s="27">
        <v>0.97</v>
      </c>
      <c r="P34" s="23" t="s">
        <v>28</v>
      </c>
      <c r="Q34" s="28" t="s">
        <v>97</v>
      </c>
      <c r="R34" s="16" t="s">
        <v>61</v>
      </c>
      <c r="S34" s="17">
        <v>44469</v>
      </c>
      <c r="T34" s="17">
        <v>44469</v>
      </c>
      <c r="U34" s="16" t="s">
        <v>62</v>
      </c>
    </row>
    <row r="35" spans="2:21" ht="51.75" thickBot="1">
      <c r="B35" s="16">
        <v>2021</v>
      </c>
      <c r="C35" s="17">
        <v>44378</v>
      </c>
      <c r="D35" s="17">
        <v>44469</v>
      </c>
      <c r="E35" s="26" t="s">
        <v>99</v>
      </c>
      <c r="F35" s="19" t="s">
        <v>54</v>
      </c>
      <c r="G35" s="19" t="s">
        <v>55</v>
      </c>
      <c r="H35" s="19" t="s">
        <v>56</v>
      </c>
      <c r="I35" s="20" t="s">
        <v>57</v>
      </c>
      <c r="J35" s="21" t="s">
        <v>58</v>
      </c>
      <c r="K35" s="22" t="s">
        <v>59</v>
      </c>
      <c r="L35" s="30">
        <v>21</v>
      </c>
      <c r="M35" s="23">
        <v>17</v>
      </c>
      <c r="N35" s="23">
        <v>0</v>
      </c>
      <c r="O35" s="27">
        <v>0.97</v>
      </c>
      <c r="P35" s="23" t="s">
        <v>28</v>
      </c>
      <c r="Q35" s="28" t="s">
        <v>93</v>
      </c>
      <c r="R35" s="16" t="s">
        <v>61</v>
      </c>
      <c r="S35" s="17">
        <v>44469</v>
      </c>
      <c r="T35" s="17">
        <v>44469</v>
      </c>
      <c r="U35" s="16" t="s">
        <v>62</v>
      </c>
    </row>
    <row r="36" spans="2:21" ht="51.75" thickBot="1">
      <c r="B36" s="16">
        <v>2021</v>
      </c>
      <c r="C36" s="17">
        <v>44378</v>
      </c>
      <c r="D36" s="17">
        <v>44469</v>
      </c>
      <c r="E36" s="26" t="s">
        <v>100</v>
      </c>
      <c r="F36" s="19" t="s">
        <v>54</v>
      </c>
      <c r="G36" s="19" t="s">
        <v>55</v>
      </c>
      <c r="H36" s="19" t="s">
        <v>56</v>
      </c>
      <c r="I36" s="20" t="s">
        <v>57</v>
      </c>
      <c r="J36" s="21" t="s">
        <v>58</v>
      </c>
      <c r="K36" s="22" t="s">
        <v>59</v>
      </c>
      <c r="L36" s="30">
        <v>21</v>
      </c>
      <c r="M36" s="23">
        <v>17</v>
      </c>
      <c r="N36" s="23">
        <v>0</v>
      </c>
      <c r="O36" s="27">
        <v>0.97</v>
      </c>
      <c r="P36" s="23" t="s">
        <v>28</v>
      </c>
      <c r="Q36" s="28" t="s">
        <v>101</v>
      </c>
      <c r="R36" s="16" t="s">
        <v>61</v>
      </c>
      <c r="S36" s="17">
        <v>44469</v>
      </c>
      <c r="T36" s="17">
        <v>44469</v>
      </c>
      <c r="U36" s="16" t="s">
        <v>62</v>
      </c>
    </row>
    <row r="37" spans="2:21" ht="51.75" thickBot="1">
      <c r="B37" s="16">
        <v>2021</v>
      </c>
      <c r="C37" s="17">
        <v>44378</v>
      </c>
      <c r="D37" s="17">
        <v>44469</v>
      </c>
      <c r="E37" s="26" t="s">
        <v>102</v>
      </c>
      <c r="F37" s="19" t="s">
        <v>54</v>
      </c>
      <c r="G37" s="19" t="s">
        <v>55</v>
      </c>
      <c r="H37" s="19" t="s">
        <v>56</v>
      </c>
      <c r="I37" s="20" t="s">
        <v>57</v>
      </c>
      <c r="J37" s="21" t="s">
        <v>58</v>
      </c>
      <c r="K37" s="22" t="s">
        <v>59</v>
      </c>
      <c r="L37" s="30">
        <v>21</v>
      </c>
      <c r="M37" s="23">
        <v>17</v>
      </c>
      <c r="N37" s="23">
        <v>0</v>
      </c>
      <c r="O37" s="27">
        <v>0.97</v>
      </c>
      <c r="P37" s="23" t="s">
        <v>28</v>
      </c>
      <c r="Q37" s="28" t="s">
        <v>97</v>
      </c>
      <c r="R37" s="16" t="s">
        <v>61</v>
      </c>
      <c r="S37" s="17">
        <v>44469</v>
      </c>
      <c r="T37" s="17">
        <v>44469</v>
      </c>
      <c r="U37" s="16" t="s">
        <v>62</v>
      </c>
    </row>
    <row r="38" spans="2:21" ht="51.75" thickBot="1">
      <c r="B38" s="16">
        <v>2021</v>
      </c>
      <c r="C38" s="17">
        <v>44378</v>
      </c>
      <c r="D38" s="17">
        <v>44469</v>
      </c>
      <c r="E38" s="26" t="s">
        <v>103</v>
      </c>
      <c r="F38" s="19" t="s">
        <v>54</v>
      </c>
      <c r="G38" s="19" t="s">
        <v>55</v>
      </c>
      <c r="H38" s="19" t="s">
        <v>56</v>
      </c>
      <c r="I38" s="20" t="s">
        <v>57</v>
      </c>
      <c r="J38" s="21" t="s">
        <v>104</v>
      </c>
      <c r="K38" s="22" t="s">
        <v>59</v>
      </c>
      <c r="L38" s="30">
        <v>0</v>
      </c>
      <c r="M38" s="23">
        <v>0</v>
      </c>
      <c r="N38" s="23">
        <v>0</v>
      </c>
      <c r="O38" s="27">
        <v>0</v>
      </c>
      <c r="P38" s="23" t="s">
        <v>28</v>
      </c>
      <c r="Q38" s="28" t="s">
        <v>105</v>
      </c>
      <c r="R38" s="16" t="s">
        <v>61</v>
      </c>
      <c r="S38" s="17">
        <v>44469</v>
      </c>
      <c r="T38" s="17">
        <v>44469</v>
      </c>
      <c r="U38" s="25" t="s">
        <v>91</v>
      </c>
    </row>
    <row r="39" spans="2:21" ht="51.75" thickBot="1">
      <c r="B39" s="16">
        <v>2021</v>
      </c>
      <c r="C39" s="17">
        <v>44378</v>
      </c>
      <c r="D39" s="17">
        <v>44469</v>
      </c>
      <c r="E39" s="26" t="s">
        <v>106</v>
      </c>
      <c r="F39" s="19" t="s">
        <v>54</v>
      </c>
      <c r="G39" s="19" t="s">
        <v>55</v>
      </c>
      <c r="H39" s="19" t="s">
        <v>56</v>
      </c>
      <c r="I39" s="20" t="s">
        <v>57</v>
      </c>
      <c r="J39" s="21" t="s">
        <v>104</v>
      </c>
      <c r="K39" s="22" t="s">
        <v>59</v>
      </c>
      <c r="L39" s="30">
        <v>0</v>
      </c>
      <c r="M39" s="23">
        <v>0</v>
      </c>
      <c r="N39" s="23">
        <v>0</v>
      </c>
      <c r="O39" s="27">
        <v>0</v>
      </c>
      <c r="P39" s="23" t="s">
        <v>28</v>
      </c>
      <c r="Q39" s="28" t="s">
        <v>101</v>
      </c>
      <c r="R39" s="16" t="s">
        <v>61</v>
      </c>
      <c r="S39" s="17">
        <v>44469</v>
      </c>
      <c r="T39" s="17">
        <v>44469</v>
      </c>
      <c r="U39" s="25" t="s">
        <v>91</v>
      </c>
    </row>
  </sheetData>
  <mergeCells count="8">
    <mergeCell ref="B5:U5"/>
    <mergeCell ref="B2:U2"/>
    <mergeCell ref="B3:D3"/>
    <mergeCell ref="E3:G3"/>
    <mergeCell ref="H3:U3"/>
    <mergeCell ref="B4:D4"/>
    <mergeCell ref="E4:G4"/>
    <mergeCell ref="H4:U4"/>
  </mergeCells>
  <dataValidations count="1">
    <dataValidation type="list" allowBlank="1" showErrorMessage="1" sqref="P7:P69">
      <formula1>Hidden_114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12"/>
  <sheetViews>
    <sheetView topLeftCell="L1" workbookViewId="0">
      <selection activeCell="O13" sqref="O13"/>
    </sheetView>
  </sheetViews>
  <sheetFormatPr baseColWidth="10" defaultColWidth="9.140625" defaultRowHeight="15"/>
  <cols>
    <col min="2" max="2" width="10" customWidth="1"/>
    <col min="3" max="3" width="22.7109375" customWidth="1"/>
    <col min="4" max="4" width="23.28515625" customWidth="1"/>
    <col min="5" max="5" width="23" customWidth="1"/>
    <col min="6" max="6" width="19.85546875" customWidth="1"/>
    <col min="7" max="7" width="17.140625" customWidth="1"/>
    <col min="8" max="8" width="22.85546875" customWidth="1"/>
    <col min="9" max="9" width="17.7109375" customWidth="1"/>
    <col min="10" max="10" width="17" customWidth="1"/>
    <col min="11" max="11" width="20.85546875" bestFit="1" customWidth="1"/>
    <col min="12" max="12" width="10" bestFit="1" customWidth="1"/>
    <col min="13" max="13" width="17.5703125" bestFit="1" customWidth="1"/>
    <col min="14" max="14" width="18.28515625" customWidth="1"/>
    <col min="15" max="15" width="24.85546875" customWidth="1"/>
    <col min="16" max="16" width="17.7109375" customWidth="1"/>
    <col min="17" max="17" width="41.5703125" bestFit="1" customWidth="1"/>
    <col min="18" max="18" width="39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2:22" ht="15.75" thickBot="1"/>
    <row r="2" spans="2:22" ht="80.25" customHeight="1" thickBot="1">
      <c r="B2" s="84" t="s">
        <v>107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2:22" ht="15.75" thickBot="1">
      <c r="B3" s="86" t="s">
        <v>0</v>
      </c>
      <c r="C3" s="87"/>
      <c r="D3" s="87"/>
      <c r="E3" s="86" t="s">
        <v>1</v>
      </c>
      <c r="F3" s="87"/>
      <c r="G3" s="87"/>
      <c r="H3" s="88" t="s">
        <v>2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2:22" ht="48.75" customHeight="1" thickBot="1">
      <c r="B4" s="90" t="s">
        <v>3</v>
      </c>
      <c r="C4" s="91"/>
      <c r="D4" s="91"/>
      <c r="E4" s="90" t="s">
        <v>4</v>
      </c>
      <c r="F4" s="91"/>
      <c r="G4" s="91"/>
      <c r="H4" s="92" t="s">
        <v>5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2:22" ht="15.75" thickBot="1">
      <c r="B5" s="82" t="s">
        <v>6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2:22" s="31" customFormat="1" ht="32.25" customHeight="1" thickBot="1">
      <c r="B6" s="15" t="s">
        <v>7</v>
      </c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  <c r="L6" s="15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5" t="s">
        <v>22</v>
      </c>
      <c r="R6" s="15" t="s">
        <v>23</v>
      </c>
      <c r="S6" s="15" t="s">
        <v>24</v>
      </c>
      <c r="T6" s="15" t="s">
        <v>25</v>
      </c>
      <c r="U6" s="15" t="s">
        <v>26</v>
      </c>
    </row>
    <row r="7" spans="2:22" ht="60.75" thickBot="1">
      <c r="B7" s="32">
        <v>2021</v>
      </c>
      <c r="C7" s="33" t="s">
        <v>108</v>
      </c>
      <c r="D7" s="33" t="s">
        <v>109</v>
      </c>
      <c r="E7" s="32" t="s">
        <v>110</v>
      </c>
      <c r="F7" s="34" t="s">
        <v>111</v>
      </c>
      <c r="G7" s="32" t="s">
        <v>112</v>
      </c>
      <c r="H7" s="32" t="s">
        <v>113</v>
      </c>
      <c r="I7" s="35" t="s">
        <v>114</v>
      </c>
      <c r="J7" s="32" t="s">
        <v>115</v>
      </c>
      <c r="K7" s="32" t="s">
        <v>42</v>
      </c>
      <c r="L7" s="32">
        <v>7000</v>
      </c>
      <c r="M7" s="32">
        <v>5000</v>
      </c>
      <c r="N7" s="32">
        <v>0</v>
      </c>
      <c r="O7" s="36">
        <v>0.71</v>
      </c>
      <c r="P7" s="32" t="s">
        <v>27</v>
      </c>
      <c r="Q7" s="32" t="s">
        <v>116</v>
      </c>
      <c r="R7" s="32" t="s">
        <v>117</v>
      </c>
      <c r="S7" s="33" t="s">
        <v>109</v>
      </c>
      <c r="T7" s="33" t="s">
        <v>109</v>
      </c>
      <c r="U7" s="29"/>
      <c r="V7" s="37"/>
    </row>
    <row r="8" spans="2:22" ht="48.75" thickBot="1">
      <c r="B8" s="32">
        <v>2021</v>
      </c>
      <c r="C8" s="33" t="s">
        <v>108</v>
      </c>
      <c r="D8" s="33" t="s">
        <v>109</v>
      </c>
      <c r="E8" s="32" t="s">
        <v>118</v>
      </c>
      <c r="F8" s="34" t="s">
        <v>111</v>
      </c>
      <c r="G8" s="32" t="s">
        <v>112</v>
      </c>
      <c r="H8" s="32" t="s">
        <v>119</v>
      </c>
      <c r="I8" s="35" t="s">
        <v>120</v>
      </c>
      <c r="J8" s="32" t="s">
        <v>121</v>
      </c>
      <c r="K8" s="32" t="s">
        <v>42</v>
      </c>
      <c r="L8" s="32">
        <v>80</v>
      </c>
      <c r="M8" s="32">
        <v>60</v>
      </c>
      <c r="N8" s="32">
        <v>0</v>
      </c>
      <c r="O8" s="36">
        <v>0.75</v>
      </c>
      <c r="P8" s="32" t="s">
        <v>27</v>
      </c>
      <c r="Q8" s="32" t="s">
        <v>122</v>
      </c>
      <c r="R8" s="32" t="s">
        <v>123</v>
      </c>
      <c r="S8" s="33" t="s">
        <v>109</v>
      </c>
      <c r="T8" s="33" t="s">
        <v>109</v>
      </c>
      <c r="U8" s="29"/>
      <c r="V8" s="37"/>
    </row>
    <row r="9" spans="2:22" ht="48.75" thickBot="1">
      <c r="B9" s="32">
        <v>2021</v>
      </c>
      <c r="C9" s="33" t="s">
        <v>108</v>
      </c>
      <c r="D9" s="33" t="s">
        <v>109</v>
      </c>
      <c r="E9" s="32" t="s">
        <v>124</v>
      </c>
      <c r="F9" s="34" t="s">
        <v>111</v>
      </c>
      <c r="G9" s="32" t="s">
        <v>112</v>
      </c>
      <c r="H9" s="32" t="s">
        <v>125</v>
      </c>
      <c r="I9" s="35" t="s">
        <v>126</v>
      </c>
      <c r="J9" s="32" t="s">
        <v>127</v>
      </c>
      <c r="K9" s="32" t="s">
        <v>42</v>
      </c>
      <c r="L9" s="32">
        <v>3500</v>
      </c>
      <c r="M9" s="32">
        <v>2500</v>
      </c>
      <c r="N9" s="32">
        <v>0</v>
      </c>
      <c r="O9" s="36">
        <v>0.71</v>
      </c>
      <c r="P9" s="32" t="s">
        <v>27</v>
      </c>
      <c r="Q9" s="32" t="s">
        <v>128</v>
      </c>
      <c r="R9" s="32" t="s">
        <v>129</v>
      </c>
      <c r="S9" s="33" t="s">
        <v>109</v>
      </c>
      <c r="T9" s="33" t="s">
        <v>109</v>
      </c>
      <c r="U9" s="29"/>
      <c r="V9" s="37"/>
    </row>
    <row r="10" spans="2:22" ht="72.75" thickBot="1">
      <c r="B10" s="32">
        <v>2021</v>
      </c>
      <c r="C10" s="33" t="s">
        <v>108</v>
      </c>
      <c r="D10" s="33" t="s">
        <v>109</v>
      </c>
      <c r="E10" s="32" t="s">
        <v>130</v>
      </c>
      <c r="F10" s="34" t="s">
        <v>111</v>
      </c>
      <c r="G10" s="32" t="s">
        <v>112</v>
      </c>
      <c r="H10" s="32" t="s">
        <v>131</v>
      </c>
      <c r="I10" s="35" t="s">
        <v>132</v>
      </c>
      <c r="J10" s="32" t="s">
        <v>133</v>
      </c>
      <c r="K10" s="32" t="s">
        <v>42</v>
      </c>
      <c r="L10" s="32">
        <v>130000</v>
      </c>
      <c r="M10" s="32">
        <v>80000</v>
      </c>
      <c r="N10" s="32">
        <v>0</v>
      </c>
      <c r="O10" s="36">
        <v>0.61</v>
      </c>
      <c r="P10" s="32" t="s">
        <v>27</v>
      </c>
      <c r="Q10" s="32" t="s">
        <v>134</v>
      </c>
      <c r="R10" s="32" t="s">
        <v>135</v>
      </c>
      <c r="S10" s="33" t="s">
        <v>109</v>
      </c>
      <c r="T10" s="33" t="s">
        <v>109</v>
      </c>
      <c r="U10" s="29"/>
      <c r="V10" s="37"/>
    </row>
    <row r="11" spans="2:22" ht="60.75" thickBot="1">
      <c r="B11" s="32">
        <v>2021</v>
      </c>
      <c r="C11" s="33" t="s">
        <v>108</v>
      </c>
      <c r="D11" s="33" t="s">
        <v>109</v>
      </c>
      <c r="E11" s="32" t="s">
        <v>136</v>
      </c>
      <c r="F11" s="34" t="s">
        <v>111</v>
      </c>
      <c r="G11" s="32" t="s">
        <v>112</v>
      </c>
      <c r="H11" s="32" t="s">
        <v>137</v>
      </c>
      <c r="I11" s="35" t="s">
        <v>138</v>
      </c>
      <c r="J11" s="32" t="s">
        <v>139</v>
      </c>
      <c r="K11" s="32" t="s">
        <v>42</v>
      </c>
      <c r="L11" s="32">
        <v>255</v>
      </c>
      <c r="M11" s="32">
        <v>213</v>
      </c>
      <c r="N11" s="32">
        <v>0</v>
      </c>
      <c r="O11" s="36">
        <v>0.83</v>
      </c>
      <c r="P11" s="32" t="s">
        <v>27</v>
      </c>
      <c r="Q11" s="32" t="s">
        <v>140</v>
      </c>
      <c r="R11" s="32" t="s">
        <v>141</v>
      </c>
      <c r="S11" s="33" t="s">
        <v>109</v>
      </c>
      <c r="T11" s="33" t="s">
        <v>109</v>
      </c>
      <c r="U11" s="29"/>
      <c r="V11" s="37"/>
    </row>
    <row r="12" spans="2:22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</sheetData>
  <mergeCells count="8">
    <mergeCell ref="B5:U5"/>
    <mergeCell ref="B2:U2"/>
    <mergeCell ref="B3:D3"/>
    <mergeCell ref="E3:G3"/>
    <mergeCell ref="H3:U3"/>
    <mergeCell ref="B4:D4"/>
    <mergeCell ref="E4:G4"/>
    <mergeCell ref="H4:U4"/>
  </mergeCells>
  <dataValidations count="1">
    <dataValidation type="list" allowBlank="1" showErrorMessage="1" sqref="P7:P195">
      <formula1>Hidden_114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7"/>
  <sheetViews>
    <sheetView workbookViewId="0">
      <selection activeCell="F20" sqref="F20"/>
    </sheetView>
  </sheetViews>
  <sheetFormatPr baseColWidth="10" defaultColWidth="9.140625" defaultRowHeight="15"/>
  <cols>
    <col min="1" max="1" width="9.140625" style="1"/>
    <col min="2" max="2" width="9.7109375" style="1" customWidth="1"/>
    <col min="3" max="3" width="22.42578125" style="1" customWidth="1"/>
    <col min="4" max="4" width="22.140625" style="1" customWidth="1"/>
    <col min="5" max="5" width="46.42578125" style="1" customWidth="1"/>
    <col min="6" max="6" width="18.7109375" style="1" customWidth="1"/>
    <col min="7" max="7" width="20" style="1" bestFit="1" customWidth="1"/>
    <col min="8" max="8" width="30.42578125" style="1" customWidth="1"/>
    <col min="9" max="9" width="32.140625" style="1" customWidth="1"/>
    <col min="10" max="10" width="17.7109375" style="1" customWidth="1"/>
    <col min="11" max="11" width="20.85546875" style="1" bestFit="1" customWidth="1"/>
    <col min="12" max="12" width="10" style="1" bestFit="1" customWidth="1"/>
    <col min="13" max="13" width="19.7109375" style="1" customWidth="1"/>
    <col min="14" max="14" width="17.85546875" style="1" customWidth="1"/>
    <col min="15" max="15" width="26.140625" style="1" customWidth="1"/>
    <col min="16" max="16" width="23.140625" style="1" customWidth="1"/>
    <col min="17" max="17" width="33.85546875" style="1" customWidth="1"/>
    <col min="18" max="18" width="41.140625" style="1" customWidth="1"/>
    <col min="19" max="19" width="17.5703125" style="1" bestFit="1" customWidth="1"/>
    <col min="20" max="20" width="20" style="1" bestFit="1" customWidth="1"/>
    <col min="21" max="21" width="36.42578125" style="1" customWidth="1"/>
    <col min="22" max="16384" width="9.140625" style="1"/>
  </cols>
  <sheetData>
    <row r="1" spans="2:23" ht="15.75" thickBot="1"/>
    <row r="2" spans="2:23" ht="95.25" customHeight="1" thickBot="1">
      <c r="B2" s="61" t="s">
        <v>142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2:23" ht="15.75" thickBot="1">
      <c r="B3" s="58" t="s">
        <v>0</v>
      </c>
      <c r="C3" s="59"/>
      <c r="D3" s="59"/>
      <c r="E3" s="58" t="s">
        <v>1</v>
      </c>
      <c r="F3" s="59"/>
      <c r="G3" s="59"/>
      <c r="H3" s="62" t="s">
        <v>2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</row>
    <row r="4" spans="2:23" s="2" customFormat="1" ht="15.75" thickBot="1">
      <c r="B4" s="93" t="s">
        <v>3</v>
      </c>
      <c r="C4" s="94"/>
      <c r="D4" s="94"/>
      <c r="E4" s="93" t="s">
        <v>4</v>
      </c>
      <c r="F4" s="94"/>
      <c r="G4" s="94"/>
      <c r="H4" s="95" t="s">
        <v>5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</row>
    <row r="5" spans="2:23" ht="15.75" thickBot="1">
      <c r="B5" s="58" t="s">
        <v>6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2:23" s="2" customFormat="1" ht="36" customHeight="1" thickBot="1"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20</v>
      </c>
      <c r="P6" s="3" t="s">
        <v>21</v>
      </c>
      <c r="Q6" s="3" t="s">
        <v>22</v>
      </c>
      <c r="R6" s="3" t="s">
        <v>23</v>
      </c>
      <c r="S6" s="3" t="s">
        <v>24</v>
      </c>
      <c r="T6" s="3" t="s">
        <v>25</v>
      </c>
      <c r="U6" s="3" t="s">
        <v>26</v>
      </c>
    </row>
    <row r="7" spans="2:23" s="4" customFormat="1" ht="106.5" customHeight="1" thickBot="1">
      <c r="B7" s="38">
        <v>2021</v>
      </c>
      <c r="C7" s="39">
        <v>44378</v>
      </c>
      <c r="D7" s="39">
        <v>44469</v>
      </c>
      <c r="E7" s="40" t="s">
        <v>143</v>
      </c>
      <c r="F7" s="41" t="s">
        <v>39</v>
      </c>
      <c r="G7" s="41" t="s">
        <v>144</v>
      </c>
      <c r="H7" s="41" t="s">
        <v>145</v>
      </c>
      <c r="I7" s="41" t="s">
        <v>146</v>
      </c>
      <c r="J7" s="41" t="s">
        <v>147</v>
      </c>
      <c r="K7" s="41" t="s">
        <v>42</v>
      </c>
      <c r="L7" s="41">
        <v>0</v>
      </c>
      <c r="M7" s="41">
        <v>0</v>
      </c>
      <c r="N7" s="41">
        <v>0</v>
      </c>
      <c r="O7" s="42">
        <v>0</v>
      </c>
      <c r="P7" s="40" t="s">
        <v>27</v>
      </c>
      <c r="Q7" s="41" t="s">
        <v>148</v>
      </c>
      <c r="R7" s="41" t="s">
        <v>149</v>
      </c>
      <c r="S7" s="43">
        <v>44469</v>
      </c>
      <c r="T7" s="43">
        <v>44469</v>
      </c>
      <c r="U7" s="44" t="s">
        <v>150</v>
      </c>
      <c r="W7" s="1"/>
    </row>
  </sheetData>
  <mergeCells count="8">
    <mergeCell ref="B5:U5"/>
    <mergeCell ref="B2:U2"/>
    <mergeCell ref="B3:D3"/>
    <mergeCell ref="E3:G3"/>
    <mergeCell ref="H3:U3"/>
    <mergeCell ref="B4:D4"/>
    <mergeCell ref="E4:G4"/>
    <mergeCell ref="H4:U4"/>
  </mergeCells>
  <dataValidations count="1">
    <dataValidation type="list" allowBlank="1" showErrorMessage="1" sqref="P1 P7">
      <formula1>Hidden_114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10"/>
  <sheetViews>
    <sheetView workbookViewId="0">
      <selection activeCell="F8" sqref="F8"/>
    </sheetView>
  </sheetViews>
  <sheetFormatPr baseColWidth="10" defaultColWidth="9.140625" defaultRowHeight="15"/>
  <cols>
    <col min="2" max="2" width="10" customWidth="1"/>
    <col min="3" max="3" width="21.85546875" customWidth="1"/>
    <col min="4" max="4" width="23.7109375" customWidth="1"/>
    <col min="5" max="5" width="33.85546875" customWidth="1"/>
    <col min="6" max="6" width="25.28515625" bestFit="1" customWidth="1"/>
    <col min="7" max="7" width="20.85546875" customWidth="1"/>
    <col min="8" max="8" width="29.5703125" customWidth="1"/>
    <col min="9" max="9" width="17.7109375" customWidth="1"/>
    <col min="10" max="10" width="17" customWidth="1"/>
    <col min="11" max="11" width="20.85546875" bestFit="1" customWidth="1"/>
    <col min="12" max="12" width="10" bestFit="1" customWidth="1"/>
    <col min="13" max="13" width="17.5703125" bestFit="1" customWidth="1"/>
    <col min="14" max="14" width="15.28515625" customWidth="1"/>
    <col min="15" max="15" width="22.5703125" customWidth="1"/>
    <col min="16" max="16" width="27.5703125" bestFit="1" customWidth="1"/>
    <col min="17" max="17" width="26.7109375" customWidth="1"/>
    <col min="18" max="18" width="43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2:21" ht="15.75" thickBot="1"/>
    <row r="2" spans="2:21" ht="80.25" customHeight="1" thickBot="1">
      <c r="B2" s="85" t="s">
        <v>151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2:21" ht="15.75" thickBot="1">
      <c r="B3" s="86" t="s">
        <v>0</v>
      </c>
      <c r="C3" s="87"/>
      <c r="D3" s="87"/>
      <c r="E3" s="86" t="s">
        <v>1</v>
      </c>
      <c r="F3" s="87"/>
      <c r="G3" s="87"/>
      <c r="H3" s="88" t="s">
        <v>2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2:21" ht="48.75" customHeight="1" thickBot="1">
      <c r="B4" s="90" t="s">
        <v>3</v>
      </c>
      <c r="C4" s="91"/>
      <c r="D4" s="91"/>
      <c r="E4" s="90" t="s">
        <v>4</v>
      </c>
      <c r="F4" s="91"/>
      <c r="G4" s="91"/>
      <c r="H4" s="92" t="s">
        <v>5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2:21" ht="15.75" thickBot="1">
      <c r="B5" s="98" t="s">
        <v>6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2:21" ht="44.25" customHeight="1" thickBot="1">
      <c r="B6" s="15" t="s">
        <v>7</v>
      </c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  <c r="L6" s="15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5" t="s">
        <v>22</v>
      </c>
      <c r="R6" s="15" t="s">
        <v>23</v>
      </c>
      <c r="S6" s="15" t="s">
        <v>24</v>
      </c>
      <c r="T6" s="15" t="s">
        <v>25</v>
      </c>
      <c r="U6" s="15" t="s">
        <v>26</v>
      </c>
    </row>
    <row r="7" spans="2:21" ht="165.75" thickBot="1">
      <c r="B7" s="45">
        <v>2021</v>
      </c>
      <c r="C7" s="46">
        <v>44378</v>
      </c>
      <c r="D7" s="46">
        <v>44469</v>
      </c>
      <c r="E7" s="45" t="s">
        <v>152</v>
      </c>
      <c r="F7" s="45" t="s">
        <v>153</v>
      </c>
      <c r="G7" s="45" t="s">
        <v>154</v>
      </c>
      <c r="H7" s="45" t="s">
        <v>155</v>
      </c>
      <c r="I7" s="45" t="s">
        <v>156</v>
      </c>
      <c r="J7" s="45" t="s">
        <v>84</v>
      </c>
      <c r="K7" s="45" t="s">
        <v>59</v>
      </c>
      <c r="L7" s="45">
        <v>4500</v>
      </c>
      <c r="M7" s="45">
        <f>2460+1130</f>
        <v>3590</v>
      </c>
      <c r="N7" s="45">
        <v>0</v>
      </c>
      <c r="O7" s="47" t="s">
        <v>157</v>
      </c>
      <c r="P7" s="45" t="s">
        <v>27</v>
      </c>
      <c r="Q7" s="45" t="s">
        <v>158</v>
      </c>
      <c r="R7" s="45" t="s">
        <v>159</v>
      </c>
      <c r="S7" s="46">
        <v>44469</v>
      </c>
      <c r="T7" s="46">
        <v>44469</v>
      </c>
      <c r="U7" s="29"/>
    </row>
    <row r="8" spans="2:21" ht="180.75" thickBot="1">
      <c r="B8" s="45">
        <v>2021</v>
      </c>
      <c r="C8" s="46">
        <v>44378</v>
      </c>
      <c r="D8" s="46">
        <v>44469</v>
      </c>
      <c r="E8" s="48" t="s">
        <v>160</v>
      </c>
      <c r="F8" s="45" t="s">
        <v>161</v>
      </c>
      <c r="G8" s="45" t="s">
        <v>154</v>
      </c>
      <c r="H8" s="45" t="s">
        <v>162</v>
      </c>
      <c r="I8" s="45" t="s">
        <v>156</v>
      </c>
      <c r="J8" s="45" t="s">
        <v>84</v>
      </c>
      <c r="K8" s="45" t="s">
        <v>59</v>
      </c>
      <c r="L8" s="45">
        <v>4500</v>
      </c>
      <c r="M8" s="45">
        <f>2250+1125</f>
        <v>3375</v>
      </c>
      <c r="N8" s="45">
        <v>0</v>
      </c>
      <c r="O8" s="47" t="s">
        <v>163</v>
      </c>
      <c r="P8" s="45" t="s">
        <v>27</v>
      </c>
      <c r="Q8" s="45" t="s">
        <v>164</v>
      </c>
      <c r="R8" s="45" t="s">
        <v>159</v>
      </c>
      <c r="S8" s="46">
        <v>44469</v>
      </c>
      <c r="T8" s="46">
        <v>44469</v>
      </c>
      <c r="U8" s="29"/>
    </row>
    <row r="9" spans="2:21" ht="165.75" thickBot="1">
      <c r="B9" s="45">
        <v>2021</v>
      </c>
      <c r="C9" s="46">
        <v>44378</v>
      </c>
      <c r="D9" s="46">
        <v>44469</v>
      </c>
      <c r="E9" s="49" t="s">
        <v>165</v>
      </c>
      <c r="F9" s="45" t="s">
        <v>166</v>
      </c>
      <c r="G9" s="45" t="s">
        <v>154</v>
      </c>
      <c r="H9" s="45" t="s">
        <v>167</v>
      </c>
      <c r="I9" s="45" t="s">
        <v>156</v>
      </c>
      <c r="J9" s="45" t="s">
        <v>84</v>
      </c>
      <c r="K9" s="45" t="s">
        <v>59</v>
      </c>
      <c r="L9" s="45">
        <v>3000</v>
      </c>
      <c r="M9" s="45">
        <f>1500+750</f>
        <v>2250</v>
      </c>
      <c r="N9" s="45">
        <v>0</v>
      </c>
      <c r="O9" s="45">
        <v>2122</v>
      </c>
      <c r="P9" s="45" t="s">
        <v>27</v>
      </c>
      <c r="Q9" s="45" t="s">
        <v>158</v>
      </c>
      <c r="R9" s="45" t="s">
        <v>159</v>
      </c>
      <c r="S9" s="46">
        <v>44469</v>
      </c>
      <c r="T9" s="46">
        <v>44469</v>
      </c>
      <c r="U9" s="29"/>
    </row>
    <row r="10" spans="2:21" ht="150.75" thickBot="1">
      <c r="B10" s="45">
        <v>2021</v>
      </c>
      <c r="C10" s="46">
        <v>44378</v>
      </c>
      <c r="D10" s="46">
        <v>44469</v>
      </c>
      <c r="E10" s="45" t="s">
        <v>168</v>
      </c>
      <c r="F10" s="45" t="s">
        <v>169</v>
      </c>
      <c r="G10" s="45" t="s">
        <v>154</v>
      </c>
      <c r="H10" s="45" t="s">
        <v>167</v>
      </c>
      <c r="I10" s="45" t="s">
        <v>156</v>
      </c>
      <c r="J10" s="45" t="s">
        <v>84</v>
      </c>
      <c r="K10" s="45" t="s">
        <v>59</v>
      </c>
      <c r="L10" s="45">
        <v>2500</v>
      </c>
      <c r="M10" s="45">
        <f>1200+600</f>
        <v>1800</v>
      </c>
      <c r="N10" s="45">
        <v>0</v>
      </c>
      <c r="O10" s="47" t="s">
        <v>170</v>
      </c>
      <c r="P10" s="45" t="s">
        <v>27</v>
      </c>
      <c r="Q10" s="45" t="s">
        <v>164</v>
      </c>
      <c r="R10" s="45" t="s">
        <v>159</v>
      </c>
      <c r="S10" s="46">
        <v>44469</v>
      </c>
      <c r="T10" s="46">
        <v>44469</v>
      </c>
      <c r="U10" s="29"/>
    </row>
  </sheetData>
  <mergeCells count="8">
    <mergeCell ref="B5:U5"/>
    <mergeCell ref="B2:U2"/>
    <mergeCell ref="B3:D3"/>
    <mergeCell ref="E3:G3"/>
    <mergeCell ref="H3:U3"/>
    <mergeCell ref="B4:D4"/>
    <mergeCell ref="E4:G4"/>
    <mergeCell ref="H4:U4"/>
  </mergeCells>
  <dataValidations count="1">
    <dataValidation type="list" allowBlank="1" showErrorMessage="1" sqref="P7:P194">
      <formula1>Hidden_114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8"/>
  <sheetViews>
    <sheetView workbookViewId="0">
      <selection activeCell="F14" sqref="F14"/>
    </sheetView>
  </sheetViews>
  <sheetFormatPr baseColWidth="10" defaultColWidth="9.140625" defaultRowHeight="15"/>
  <cols>
    <col min="1" max="1" width="5.140625" customWidth="1"/>
    <col min="2" max="2" width="8.7109375" customWidth="1"/>
    <col min="3" max="3" width="21.140625" customWidth="1"/>
    <col min="4" max="4" width="20.5703125" customWidth="1"/>
    <col min="5" max="5" width="35.7109375" customWidth="1"/>
    <col min="6" max="6" width="25.28515625" bestFit="1" customWidth="1"/>
    <col min="7" max="7" width="20.85546875" customWidth="1"/>
    <col min="8" max="11" width="20.7109375" customWidth="1"/>
    <col min="12" max="12" width="17.7109375" customWidth="1"/>
    <col min="13" max="13" width="16.5703125" customWidth="1"/>
    <col min="14" max="14" width="15.28515625" customWidth="1"/>
    <col min="15" max="15" width="21.28515625" customWidth="1"/>
    <col min="16" max="16" width="18.85546875" customWidth="1"/>
    <col min="17" max="17" width="23.7109375" customWidth="1"/>
    <col min="18" max="18" width="40.7109375" customWidth="1"/>
    <col min="19" max="20" width="17.7109375" customWidth="1"/>
    <col min="21" max="21" width="8.7109375" customWidth="1"/>
  </cols>
  <sheetData>
    <row r="1" spans="2:21" ht="15.75" thickBot="1"/>
    <row r="2" spans="2:21" ht="80.25" customHeight="1" thickBot="1">
      <c r="B2" s="100" t="s">
        <v>171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2:21" ht="15.75" thickBot="1">
      <c r="B3" s="86" t="s">
        <v>0</v>
      </c>
      <c r="C3" s="87"/>
      <c r="D3" s="87"/>
      <c r="E3" s="86" t="s">
        <v>1</v>
      </c>
      <c r="F3" s="87"/>
      <c r="G3" s="87"/>
      <c r="H3" s="88" t="s">
        <v>2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2:21" ht="48.75" customHeight="1" thickBot="1">
      <c r="B4" s="90" t="s">
        <v>3</v>
      </c>
      <c r="C4" s="91"/>
      <c r="D4" s="91"/>
      <c r="E4" s="90" t="s">
        <v>4</v>
      </c>
      <c r="F4" s="91"/>
      <c r="G4" s="91"/>
      <c r="H4" s="92" t="s">
        <v>5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2:21" ht="15.75" thickBot="1">
      <c r="B5" s="98" t="s">
        <v>6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2:21" ht="41.25" customHeight="1" thickBot="1">
      <c r="B6" s="15" t="s">
        <v>7</v>
      </c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  <c r="L6" s="15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5" t="s">
        <v>22</v>
      </c>
      <c r="R6" s="15" t="s">
        <v>23</v>
      </c>
      <c r="S6" s="15" t="s">
        <v>24</v>
      </c>
      <c r="T6" s="15" t="s">
        <v>25</v>
      </c>
      <c r="U6" s="15" t="s">
        <v>26</v>
      </c>
    </row>
    <row r="7" spans="2:21" ht="99" customHeight="1" thickBot="1">
      <c r="B7" s="50">
        <v>2021</v>
      </c>
      <c r="C7" s="51" t="s">
        <v>108</v>
      </c>
      <c r="D7" s="51" t="s">
        <v>109</v>
      </c>
      <c r="E7" s="50" t="s">
        <v>172</v>
      </c>
      <c r="F7" s="52" t="s">
        <v>173</v>
      </c>
      <c r="G7" s="22" t="s">
        <v>174</v>
      </c>
      <c r="H7" s="22" t="s">
        <v>175</v>
      </c>
      <c r="I7" s="22" t="s">
        <v>176</v>
      </c>
      <c r="J7" s="22" t="s">
        <v>177</v>
      </c>
      <c r="K7" s="22" t="s">
        <v>59</v>
      </c>
      <c r="L7" s="53">
        <v>6663</v>
      </c>
      <c r="M7" s="22">
        <v>574</v>
      </c>
      <c r="N7" s="54">
        <v>0</v>
      </c>
      <c r="O7" s="55" t="s">
        <v>178</v>
      </c>
      <c r="P7" s="22" t="s">
        <v>27</v>
      </c>
      <c r="Q7" s="22" t="s">
        <v>179</v>
      </c>
      <c r="R7" s="22" t="s">
        <v>180</v>
      </c>
      <c r="S7" s="56" t="s">
        <v>109</v>
      </c>
      <c r="T7" s="56" t="s">
        <v>109</v>
      </c>
      <c r="U7" s="57"/>
    </row>
    <row r="8" spans="2:21" ht="99" customHeight="1" thickBot="1">
      <c r="B8" s="50">
        <v>2021</v>
      </c>
      <c r="C8" s="51" t="s">
        <v>108</v>
      </c>
      <c r="D8" s="51" t="s">
        <v>109</v>
      </c>
      <c r="E8" s="50" t="s">
        <v>181</v>
      </c>
      <c r="F8" s="52" t="s">
        <v>173</v>
      </c>
      <c r="G8" s="22" t="s">
        <v>182</v>
      </c>
      <c r="H8" s="22" t="s">
        <v>183</v>
      </c>
      <c r="I8" s="22" t="s">
        <v>176</v>
      </c>
      <c r="J8" s="22" t="s">
        <v>184</v>
      </c>
      <c r="K8" s="22" t="s">
        <v>59</v>
      </c>
      <c r="L8" s="53">
        <v>0</v>
      </c>
      <c r="M8" s="22">
        <v>0</v>
      </c>
      <c r="N8" s="54">
        <v>0</v>
      </c>
      <c r="O8" s="55" t="s">
        <v>178</v>
      </c>
      <c r="P8" s="22" t="s">
        <v>27</v>
      </c>
      <c r="Q8" s="22" t="s">
        <v>179</v>
      </c>
      <c r="R8" s="22" t="s">
        <v>180</v>
      </c>
      <c r="S8" s="56" t="s">
        <v>109</v>
      </c>
      <c r="T8" s="56" t="s">
        <v>109</v>
      </c>
      <c r="U8" s="57"/>
    </row>
  </sheetData>
  <protectedRanges>
    <protectedRange sqref="B7:D8" name="Range1_1_1"/>
    <protectedRange sqref="E7:E8" name="Range1_1_1_1"/>
  </protectedRanges>
  <mergeCells count="8">
    <mergeCell ref="B5:U5"/>
    <mergeCell ref="B2:U2"/>
    <mergeCell ref="B3:D3"/>
    <mergeCell ref="E3:G3"/>
    <mergeCell ref="H3:U3"/>
    <mergeCell ref="B4:D4"/>
    <mergeCell ref="E4:G4"/>
    <mergeCell ref="H4:U4"/>
  </mergeCells>
  <dataValidations count="1">
    <dataValidation type="list" allowBlank="1" showErrorMessage="1" sqref="P7:P192">
      <formula1>Hidden_114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5"/>
  <sheetViews>
    <sheetView tabSelected="1" workbookViewId="0">
      <selection activeCell="E10" sqref="E10"/>
    </sheetView>
  </sheetViews>
  <sheetFormatPr baseColWidth="10" defaultColWidth="9.140625" defaultRowHeight="15"/>
  <cols>
    <col min="2" max="2" width="10" customWidth="1"/>
    <col min="3" max="3" width="22.140625" customWidth="1"/>
    <col min="4" max="4" width="22.5703125" customWidth="1"/>
    <col min="5" max="5" width="32" style="101" customWidth="1"/>
    <col min="6" max="6" width="22.85546875" customWidth="1"/>
    <col min="7" max="7" width="20.85546875" customWidth="1"/>
    <col min="8" max="8" width="50.42578125" customWidth="1"/>
    <col min="9" max="9" width="34.85546875" customWidth="1"/>
    <col min="10" max="10" width="17" customWidth="1"/>
    <col min="11" max="11" width="20.85546875" bestFit="1" customWidth="1"/>
    <col min="12" max="12" width="10" bestFit="1" customWidth="1"/>
    <col min="13" max="13" width="17.5703125" bestFit="1" customWidth="1"/>
    <col min="14" max="14" width="16.7109375" customWidth="1"/>
    <col min="15" max="15" width="24.42578125" customWidth="1"/>
    <col min="16" max="16" width="27.5703125" bestFit="1" customWidth="1"/>
    <col min="17" max="17" width="41.5703125" style="102" bestFit="1" customWidth="1"/>
    <col min="18" max="18" width="43.85546875" customWidth="1"/>
    <col min="19" max="19" width="17.5703125" bestFit="1" customWidth="1"/>
    <col min="20" max="20" width="20" bestFit="1" customWidth="1"/>
    <col min="21" max="21" width="41.42578125" customWidth="1"/>
  </cols>
  <sheetData>
    <row r="1" spans="2:21" ht="15.75" thickBot="1"/>
    <row r="2" spans="2:21" ht="88.5" customHeight="1" thickBot="1">
      <c r="B2" s="85" t="s">
        <v>185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2:21" ht="15.75" thickBot="1">
      <c r="B3" s="86" t="s">
        <v>0</v>
      </c>
      <c r="C3" s="87"/>
      <c r="D3" s="87"/>
      <c r="E3" s="86" t="s">
        <v>1</v>
      </c>
      <c r="F3" s="87"/>
      <c r="G3" s="87"/>
      <c r="H3" s="88" t="s">
        <v>2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2:21" ht="15.75" thickBot="1">
      <c r="B4" s="90" t="s">
        <v>3</v>
      </c>
      <c r="C4" s="91"/>
      <c r="D4" s="91"/>
      <c r="E4" s="90" t="s">
        <v>4</v>
      </c>
      <c r="F4" s="91"/>
      <c r="G4" s="91"/>
      <c r="H4" s="92" t="s">
        <v>5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2:21" ht="15.75" thickBot="1">
      <c r="B5" s="98" t="s">
        <v>6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2:21" s="31" customFormat="1" ht="26.25" thickBot="1">
      <c r="B6" s="103" t="s">
        <v>7</v>
      </c>
      <c r="C6" s="103" t="s">
        <v>8</v>
      </c>
      <c r="D6" s="103" t="s">
        <v>9</v>
      </c>
      <c r="E6" s="103" t="s">
        <v>10</v>
      </c>
      <c r="F6" s="103" t="s">
        <v>11</v>
      </c>
      <c r="G6" s="103" t="s">
        <v>12</v>
      </c>
      <c r="H6" s="103" t="s">
        <v>13</v>
      </c>
      <c r="I6" s="103" t="s">
        <v>14</v>
      </c>
      <c r="J6" s="103" t="s">
        <v>15</v>
      </c>
      <c r="K6" s="103" t="s">
        <v>16</v>
      </c>
      <c r="L6" s="103" t="s">
        <v>17</v>
      </c>
      <c r="M6" s="103" t="s">
        <v>18</v>
      </c>
      <c r="N6" s="103" t="s">
        <v>19</v>
      </c>
      <c r="O6" s="103" t="s">
        <v>20</v>
      </c>
      <c r="P6" s="103" t="s">
        <v>21</v>
      </c>
      <c r="Q6" s="103" t="s">
        <v>22</v>
      </c>
      <c r="R6" s="103" t="s">
        <v>23</v>
      </c>
      <c r="S6" s="103" t="s">
        <v>24</v>
      </c>
      <c r="T6" s="103" t="s">
        <v>25</v>
      </c>
      <c r="U6" s="103" t="s">
        <v>26</v>
      </c>
    </row>
    <row r="7" spans="2:21" ht="72" thickBot="1">
      <c r="B7" s="6">
        <v>2021</v>
      </c>
      <c r="C7" s="7">
        <v>44378</v>
      </c>
      <c r="D7" s="7">
        <v>44469</v>
      </c>
      <c r="E7" s="14" t="s">
        <v>186</v>
      </c>
      <c r="F7" s="6" t="s">
        <v>54</v>
      </c>
      <c r="G7" s="6" t="s">
        <v>174</v>
      </c>
      <c r="H7" s="6" t="s">
        <v>29</v>
      </c>
      <c r="I7" s="6" t="s">
        <v>30</v>
      </c>
      <c r="J7" s="6" t="s">
        <v>187</v>
      </c>
      <c r="K7" s="22" t="s">
        <v>59</v>
      </c>
      <c r="L7" s="8">
        <v>0</v>
      </c>
      <c r="M7" s="6">
        <v>0</v>
      </c>
      <c r="N7" s="6">
        <v>0</v>
      </c>
      <c r="O7" s="9">
        <v>2.071563089E-2</v>
      </c>
      <c r="P7" s="10" t="s">
        <v>28</v>
      </c>
      <c r="Q7" s="6" t="s">
        <v>188</v>
      </c>
      <c r="R7" s="6" t="s">
        <v>37</v>
      </c>
      <c r="S7" s="7">
        <v>44469</v>
      </c>
      <c r="T7" s="7">
        <v>44469</v>
      </c>
      <c r="U7" s="5"/>
    </row>
    <row r="8" spans="2:21" ht="57.75" thickBot="1">
      <c r="B8" s="6">
        <v>2021</v>
      </c>
      <c r="C8" s="7">
        <v>44378</v>
      </c>
      <c r="D8" s="7">
        <v>44469</v>
      </c>
      <c r="E8" s="14" t="s">
        <v>189</v>
      </c>
      <c r="F8" s="6" t="s">
        <v>54</v>
      </c>
      <c r="G8" s="6" t="s">
        <v>174</v>
      </c>
      <c r="H8" s="6" t="s">
        <v>31</v>
      </c>
      <c r="I8" s="6" t="s">
        <v>32</v>
      </c>
      <c r="J8" s="6" t="s">
        <v>190</v>
      </c>
      <c r="K8" s="22" t="s">
        <v>59</v>
      </c>
      <c r="L8" s="8">
        <v>0</v>
      </c>
      <c r="M8" s="6">
        <v>531</v>
      </c>
      <c r="N8" s="6">
        <v>0</v>
      </c>
      <c r="O8" s="11">
        <v>0.9566854991</v>
      </c>
      <c r="P8" s="10" t="s">
        <v>27</v>
      </c>
      <c r="Q8" s="6" t="s">
        <v>191</v>
      </c>
      <c r="R8" s="6" t="s">
        <v>37</v>
      </c>
      <c r="S8" s="7">
        <v>44469</v>
      </c>
      <c r="T8" s="7">
        <v>44469</v>
      </c>
      <c r="U8" s="5"/>
    </row>
    <row r="9" spans="2:21" ht="43.5" thickBot="1">
      <c r="B9" s="6">
        <v>2021</v>
      </c>
      <c r="C9" s="7">
        <v>44378</v>
      </c>
      <c r="D9" s="7">
        <v>44469</v>
      </c>
      <c r="E9" s="14" t="s">
        <v>192</v>
      </c>
      <c r="F9" s="6" t="s">
        <v>54</v>
      </c>
      <c r="G9" s="6" t="s">
        <v>174</v>
      </c>
      <c r="H9" s="6" t="s">
        <v>33</v>
      </c>
      <c r="I9" s="6" t="s">
        <v>34</v>
      </c>
      <c r="J9" s="6" t="s">
        <v>193</v>
      </c>
      <c r="K9" s="22" t="s">
        <v>59</v>
      </c>
      <c r="L9" s="8">
        <v>100</v>
      </c>
      <c r="M9" s="6">
        <v>100</v>
      </c>
      <c r="N9" s="6">
        <v>0</v>
      </c>
      <c r="O9" s="12">
        <v>1</v>
      </c>
      <c r="P9" s="10" t="s">
        <v>27</v>
      </c>
      <c r="Q9" s="6" t="s">
        <v>194</v>
      </c>
      <c r="R9" s="6" t="s">
        <v>37</v>
      </c>
      <c r="S9" s="7">
        <v>44469</v>
      </c>
      <c r="T9" s="7">
        <v>44469</v>
      </c>
      <c r="U9" s="5"/>
    </row>
    <row r="10" spans="2:21" ht="43.5" thickBot="1">
      <c r="B10" s="6">
        <v>2021</v>
      </c>
      <c r="C10" s="7">
        <v>44378</v>
      </c>
      <c r="D10" s="7">
        <v>44469</v>
      </c>
      <c r="E10" s="14" t="s">
        <v>195</v>
      </c>
      <c r="F10" s="6" t="s">
        <v>54</v>
      </c>
      <c r="G10" s="6" t="s">
        <v>174</v>
      </c>
      <c r="H10" s="6" t="s">
        <v>35</v>
      </c>
      <c r="I10" s="6" t="s">
        <v>36</v>
      </c>
      <c r="J10" s="6" t="s">
        <v>193</v>
      </c>
      <c r="K10" s="22" t="s">
        <v>59</v>
      </c>
      <c r="L10" s="8">
        <v>100</v>
      </c>
      <c r="M10" s="6">
        <v>100</v>
      </c>
      <c r="N10" s="6">
        <v>0</v>
      </c>
      <c r="O10" s="12">
        <v>1</v>
      </c>
      <c r="P10" s="10" t="s">
        <v>27</v>
      </c>
      <c r="Q10" s="6" t="s">
        <v>194</v>
      </c>
      <c r="R10" s="6" t="s">
        <v>37</v>
      </c>
      <c r="S10" s="7">
        <v>44469</v>
      </c>
      <c r="T10" s="7">
        <v>44469</v>
      </c>
      <c r="U10" s="5"/>
    </row>
    <row r="11" spans="2:21" ht="64.5" thickBot="1">
      <c r="B11" s="16">
        <v>2021</v>
      </c>
      <c r="C11" s="17">
        <v>44378</v>
      </c>
      <c r="D11" s="17">
        <v>44469</v>
      </c>
      <c r="E11" s="21" t="s">
        <v>53</v>
      </c>
      <c r="F11" s="19" t="s">
        <v>54</v>
      </c>
      <c r="G11" s="19" t="s">
        <v>55</v>
      </c>
      <c r="H11" s="19" t="s">
        <v>56</v>
      </c>
      <c r="I11" s="20" t="s">
        <v>57</v>
      </c>
      <c r="J11" s="21" t="s">
        <v>58</v>
      </c>
      <c r="K11" s="22" t="s">
        <v>59</v>
      </c>
      <c r="L11" s="23">
        <v>2443</v>
      </c>
      <c r="M11" s="23">
        <v>1500</v>
      </c>
      <c r="N11" s="22">
        <v>0</v>
      </c>
      <c r="O11" s="24">
        <v>1</v>
      </c>
      <c r="P11" s="22" t="s">
        <v>27</v>
      </c>
      <c r="Q11" s="21" t="s">
        <v>60</v>
      </c>
      <c r="R11" s="16" t="s">
        <v>61</v>
      </c>
      <c r="S11" s="17">
        <v>44469</v>
      </c>
      <c r="T11" s="17">
        <v>44469</v>
      </c>
      <c r="U11" s="16" t="s">
        <v>62</v>
      </c>
    </row>
    <row r="12" spans="2:21" ht="64.5" thickBot="1">
      <c r="B12" s="16">
        <v>2021</v>
      </c>
      <c r="C12" s="17">
        <v>44378</v>
      </c>
      <c r="D12" s="17">
        <v>44469</v>
      </c>
      <c r="E12" s="21" t="s">
        <v>63</v>
      </c>
      <c r="F12" s="19" t="s">
        <v>54</v>
      </c>
      <c r="G12" s="19" t="s">
        <v>55</v>
      </c>
      <c r="H12" s="19" t="s">
        <v>56</v>
      </c>
      <c r="I12" s="20" t="s">
        <v>57</v>
      </c>
      <c r="J12" s="21" t="s">
        <v>58</v>
      </c>
      <c r="K12" s="22" t="s">
        <v>59</v>
      </c>
      <c r="L12" s="23">
        <v>2443</v>
      </c>
      <c r="M12" s="23">
        <v>1500</v>
      </c>
      <c r="N12" s="22">
        <v>0</v>
      </c>
      <c r="O12" s="24">
        <v>1</v>
      </c>
      <c r="P12" s="22" t="s">
        <v>27</v>
      </c>
      <c r="Q12" s="21" t="s">
        <v>60</v>
      </c>
      <c r="R12" s="16" t="s">
        <v>61</v>
      </c>
      <c r="S12" s="17">
        <v>44469</v>
      </c>
      <c r="T12" s="17">
        <v>44469</v>
      </c>
      <c r="U12" s="16" t="s">
        <v>62</v>
      </c>
    </row>
    <row r="13" spans="2:21" ht="64.5" thickBot="1">
      <c r="B13" s="16">
        <v>2021</v>
      </c>
      <c r="C13" s="17">
        <v>44378</v>
      </c>
      <c r="D13" s="17">
        <v>44469</v>
      </c>
      <c r="E13" s="21" t="s">
        <v>64</v>
      </c>
      <c r="F13" s="19" t="s">
        <v>54</v>
      </c>
      <c r="G13" s="19" t="s">
        <v>55</v>
      </c>
      <c r="H13" s="19" t="s">
        <v>56</v>
      </c>
      <c r="I13" s="20" t="s">
        <v>57</v>
      </c>
      <c r="J13" s="21" t="s">
        <v>58</v>
      </c>
      <c r="K13" s="22" t="s">
        <v>59</v>
      </c>
      <c r="L13" s="23">
        <v>2443</v>
      </c>
      <c r="M13" s="23">
        <v>1500</v>
      </c>
      <c r="N13" s="22">
        <v>0</v>
      </c>
      <c r="O13" s="24">
        <v>1</v>
      </c>
      <c r="P13" s="22" t="s">
        <v>27</v>
      </c>
      <c r="Q13" s="21" t="s">
        <v>65</v>
      </c>
      <c r="R13" s="16" t="s">
        <v>61</v>
      </c>
      <c r="S13" s="17">
        <v>44469</v>
      </c>
      <c r="T13" s="17">
        <v>44469</v>
      </c>
      <c r="U13" s="16" t="s">
        <v>62</v>
      </c>
    </row>
    <row r="14" spans="2:21" ht="64.5" thickBot="1">
      <c r="B14" s="16">
        <v>2021</v>
      </c>
      <c r="C14" s="17">
        <v>44378</v>
      </c>
      <c r="D14" s="17">
        <v>44469</v>
      </c>
      <c r="E14" s="21" t="s">
        <v>66</v>
      </c>
      <c r="F14" s="19" t="s">
        <v>54</v>
      </c>
      <c r="G14" s="19" t="s">
        <v>55</v>
      </c>
      <c r="H14" s="19" t="s">
        <v>56</v>
      </c>
      <c r="I14" s="20" t="s">
        <v>57</v>
      </c>
      <c r="J14" s="21" t="s">
        <v>58</v>
      </c>
      <c r="K14" s="22" t="s">
        <v>59</v>
      </c>
      <c r="L14" s="23">
        <v>2443</v>
      </c>
      <c r="M14" s="23">
        <v>1500</v>
      </c>
      <c r="N14" s="22">
        <v>0</v>
      </c>
      <c r="O14" s="24">
        <v>1</v>
      </c>
      <c r="P14" s="22" t="s">
        <v>27</v>
      </c>
      <c r="Q14" s="21" t="s">
        <v>65</v>
      </c>
      <c r="R14" s="16" t="s">
        <v>61</v>
      </c>
      <c r="S14" s="17">
        <v>44469</v>
      </c>
      <c r="T14" s="17">
        <v>44469</v>
      </c>
      <c r="U14" s="16" t="s">
        <v>62</v>
      </c>
    </row>
    <row r="15" spans="2:21" ht="64.5" thickBot="1">
      <c r="B15" s="16">
        <v>2021</v>
      </c>
      <c r="C15" s="17">
        <v>44378</v>
      </c>
      <c r="D15" s="17">
        <v>44469</v>
      </c>
      <c r="E15" s="21" t="s">
        <v>67</v>
      </c>
      <c r="F15" s="19" t="s">
        <v>54</v>
      </c>
      <c r="G15" s="19" t="s">
        <v>55</v>
      </c>
      <c r="H15" s="19" t="s">
        <v>56</v>
      </c>
      <c r="I15" s="20" t="s">
        <v>57</v>
      </c>
      <c r="J15" s="21" t="s">
        <v>58</v>
      </c>
      <c r="K15" s="22" t="s">
        <v>59</v>
      </c>
      <c r="L15" s="23">
        <v>2443</v>
      </c>
      <c r="M15" s="23">
        <v>1500</v>
      </c>
      <c r="N15" s="22">
        <v>0</v>
      </c>
      <c r="O15" s="24">
        <v>1</v>
      </c>
      <c r="P15" s="22" t="s">
        <v>27</v>
      </c>
      <c r="Q15" s="21" t="s">
        <v>65</v>
      </c>
      <c r="R15" s="16" t="s">
        <v>61</v>
      </c>
      <c r="S15" s="17">
        <v>44469</v>
      </c>
      <c r="T15" s="17">
        <v>44469</v>
      </c>
      <c r="U15" s="16" t="s">
        <v>62</v>
      </c>
    </row>
    <row r="16" spans="2:21" ht="64.5" thickBot="1">
      <c r="B16" s="16">
        <v>2021</v>
      </c>
      <c r="C16" s="17">
        <v>44378</v>
      </c>
      <c r="D16" s="17">
        <v>44469</v>
      </c>
      <c r="E16" s="21" t="s">
        <v>68</v>
      </c>
      <c r="F16" s="19" t="s">
        <v>54</v>
      </c>
      <c r="G16" s="19" t="s">
        <v>55</v>
      </c>
      <c r="H16" s="19" t="s">
        <v>56</v>
      </c>
      <c r="I16" s="20" t="s">
        <v>57</v>
      </c>
      <c r="J16" s="21" t="s">
        <v>58</v>
      </c>
      <c r="K16" s="22" t="s">
        <v>59</v>
      </c>
      <c r="L16" s="23">
        <v>2443</v>
      </c>
      <c r="M16" s="23">
        <v>1500</v>
      </c>
      <c r="N16" s="22">
        <v>0</v>
      </c>
      <c r="O16" s="24">
        <v>1</v>
      </c>
      <c r="P16" s="22" t="s">
        <v>27</v>
      </c>
      <c r="Q16" s="21" t="s">
        <v>65</v>
      </c>
      <c r="R16" s="16" t="s">
        <v>61</v>
      </c>
      <c r="S16" s="17">
        <v>44469</v>
      </c>
      <c r="T16" s="17">
        <v>44469</v>
      </c>
      <c r="U16" s="16" t="s">
        <v>62</v>
      </c>
    </row>
    <row r="17" spans="1:22" ht="64.5" thickBot="1">
      <c r="B17" s="16">
        <v>2021</v>
      </c>
      <c r="C17" s="17">
        <v>44378</v>
      </c>
      <c r="D17" s="17">
        <v>44469</v>
      </c>
      <c r="E17" s="21" t="s">
        <v>69</v>
      </c>
      <c r="F17" s="19" t="s">
        <v>54</v>
      </c>
      <c r="G17" s="19" t="s">
        <v>55</v>
      </c>
      <c r="H17" s="19" t="s">
        <v>56</v>
      </c>
      <c r="I17" s="20" t="s">
        <v>57</v>
      </c>
      <c r="J17" s="21" t="s">
        <v>58</v>
      </c>
      <c r="K17" s="22" t="s">
        <v>59</v>
      </c>
      <c r="L17" s="23">
        <v>2443</v>
      </c>
      <c r="M17" s="23">
        <v>1500</v>
      </c>
      <c r="N17" s="22">
        <v>0</v>
      </c>
      <c r="O17" s="24">
        <v>1</v>
      </c>
      <c r="P17" s="22" t="s">
        <v>27</v>
      </c>
      <c r="Q17" s="21" t="s">
        <v>65</v>
      </c>
      <c r="R17" s="16" t="s">
        <v>61</v>
      </c>
      <c r="S17" s="17">
        <v>44469</v>
      </c>
      <c r="T17" s="17">
        <v>44469</v>
      </c>
      <c r="U17" s="16" t="s">
        <v>62</v>
      </c>
    </row>
    <row r="18" spans="1:22" ht="64.5" thickBot="1">
      <c r="B18" s="16">
        <v>2021</v>
      </c>
      <c r="C18" s="17">
        <v>44378</v>
      </c>
      <c r="D18" s="17">
        <v>44469</v>
      </c>
      <c r="E18" s="21" t="s">
        <v>70</v>
      </c>
      <c r="F18" s="19" t="s">
        <v>54</v>
      </c>
      <c r="G18" s="19" t="s">
        <v>55</v>
      </c>
      <c r="H18" s="19" t="s">
        <v>56</v>
      </c>
      <c r="I18" s="20" t="s">
        <v>57</v>
      </c>
      <c r="J18" s="21" t="s">
        <v>58</v>
      </c>
      <c r="K18" s="22" t="s">
        <v>59</v>
      </c>
      <c r="L18" s="23">
        <v>2443</v>
      </c>
      <c r="M18" s="23">
        <v>1500</v>
      </c>
      <c r="N18" s="22">
        <v>0</v>
      </c>
      <c r="O18" s="24">
        <v>1</v>
      </c>
      <c r="P18" s="22" t="s">
        <v>27</v>
      </c>
      <c r="Q18" s="21" t="s">
        <v>65</v>
      </c>
      <c r="R18" s="16" t="s">
        <v>61</v>
      </c>
      <c r="S18" s="17">
        <v>44469</v>
      </c>
      <c r="T18" s="17">
        <v>44469</v>
      </c>
      <c r="U18" s="16" t="s">
        <v>62</v>
      </c>
    </row>
    <row r="19" spans="1:22" ht="64.5" thickBot="1">
      <c r="B19" s="16">
        <v>2021</v>
      </c>
      <c r="C19" s="17">
        <v>44378</v>
      </c>
      <c r="D19" s="17">
        <v>44469</v>
      </c>
      <c r="E19" s="21" t="s">
        <v>71</v>
      </c>
      <c r="F19" s="19" t="s">
        <v>54</v>
      </c>
      <c r="G19" s="19" t="s">
        <v>55</v>
      </c>
      <c r="H19" s="19" t="s">
        <v>56</v>
      </c>
      <c r="I19" s="20" t="s">
        <v>57</v>
      </c>
      <c r="J19" s="21" t="s">
        <v>58</v>
      </c>
      <c r="K19" s="22" t="s">
        <v>59</v>
      </c>
      <c r="L19" s="23">
        <v>2443</v>
      </c>
      <c r="M19" s="23">
        <v>1500</v>
      </c>
      <c r="N19" s="22">
        <v>0</v>
      </c>
      <c r="O19" s="24">
        <v>1</v>
      </c>
      <c r="P19" s="22" t="s">
        <v>27</v>
      </c>
      <c r="Q19" s="21" t="s">
        <v>65</v>
      </c>
      <c r="R19" s="16" t="s">
        <v>61</v>
      </c>
      <c r="S19" s="17">
        <v>44469</v>
      </c>
      <c r="T19" s="17">
        <v>44469</v>
      </c>
      <c r="U19" s="16" t="s">
        <v>62</v>
      </c>
    </row>
    <row r="20" spans="1:22" ht="64.5" thickBot="1">
      <c r="B20" s="16">
        <v>2021</v>
      </c>
      <c r="C20" s="17">
        <v>44378</v>
      </c>
      <c r="D20" s="17">
        <v>44469</v>
      </c>
      <c r="E20" s="21" t="s">
        <v>72</v>
      </c>
      <c r="F20" s="19" t="s">
        <v>54</v>
      </c>
      <c r="G20" s="19" t="s">
        <v>55</v>
      </c>
      <c r="H20" s="19" t="s">
        <v>56</v>
      </c>
      <c r="I20" s="20" t="s">
        <v>57</v>
      </c>
      <c r="J20" s="21" t="s">
        <v>58</v>
      </c>
      <c r="K20" s="22" t="s">
        <v>59</v>
      </c>
      <c r="L20" s="23">
        <v>2443</v>
      </c>
      <c r="M20" s="23">
        <v>1500</v>
      </c>
      <c r="N20" s="23">
        <v>0</v>
      </c>
      <c r="O20" s="24">
        <v>1</v>
      </c>
      <c r="P20" s="23" t="s">
        <v>27</v>
      </c>
      <c r="Q20" s="21" t="s">
        <v>65</v>
      </c>
      <c r="R20" s="16" t="s">
        <v>61</v>
      </c>
      <c r="S20" s="17">
        <v>44469</v>
      </c>
      <c r="T20" s="17">
        <v>44469</v>
      </c>
      <c r="U20" s="16" t="s">
        <v>62</v>
      </c>
    </row>
    <row r="21" spans="1:22" ht="64.5" thickBot="1">
      <c r="B21" s="16">
        <v>2021</v>
      </c>
      <c r="C21" s="17">
        <v>44378</v>
      </c>
      <c r="D21" s="17">
        <v>44469</v>
      </c>
      <c r="E21" s="21" t="s">
        <v>73</v>
      </c>
      <c r="F21" s="19" t="s">
        <v>54</v>
      </c>
      <c r="G21" s="19" t="s">
        <v>55</v>
      </c>
      <c r="H21" s="19" t="s">
        <v>56</v>
      </c>
      <c r="I21" s="20" t="s">
        <v>57</v>
      </c>
      <c r="J21" s="21" t="s">
        <v>58</v>
      </c>
      <c r="K21" s="22" t="s">
        <v>59</v>
      </c>
      <c r="L21" s="45">
        <v>2443</v>
      </c>
      <c r="M21" s="23">
        <v>1500</v>
      </c>
      <c r="N21" s="23">
        <v>0</v>
      </c>
      <c r="O21" s="24">
        <v>1</v>
      </c>
      <c r="P21" s="23" t="s">
        <v>27</v>
      </c>
      <c r="Q21" s="21" t="s">
        <v>65</v>
      </c>
      <c r="R21" s="16" t="s">
        <v>61</v>
      </c>
      <c r="S21" s="17">
        <v>44469</v>
      </c>
      <c r="T21" s="17">
        <v>44469</v>
      </c>
      <c r="U21" s="16" t="s">
        <v>62</v>
      </c>
    </row>
    <row r="22" spans="1:22" ht="64.5" thickBot="1">
      <c r="B22" s="16">
        <v>2021</v>
      </c>
      <c r="C22" s="17">
        <v>44378</v>
      </c>
      <c r="D22" s="17">
        <v>44469</v>
      </c>
      <c r="E22" s="21" t="s">
        <v>74</v>
      </c>
      <c r="F22" s="19" t="s">
        <v>54</v>
      </c>
      <c r="G22" s="19" t="s">
        <v>55</v>
      </c>
      <c r="H22" s="19" t="s">
        <v>56</v>
      </c>
      <c r="I22" s="20" t="s">
        <v>57</v>
      </c>
      <c r="J22" s="21" t="s">
        <v>58</v>
      </c>
      <c r="K22" s="22" t="s">
        <v>59</v>
      </c>
      <c r="L22" s="45">
        <v>641</v>
      </c>
      <c r="M22" s="23">
        <v>150</v>
      </c>
      <c r="N22" s="23">
        <v>0</v>
      </c>
      <c r="O22" s="27">
        <v>1</v>
      </c>
      <c r="P22" s="23" t="s">
        <v>27</v>
      </c>
      <c r="Q22" s="21" t="s">
        <v>75</v>
      </c>
      <c r="R22" s="16" t="s">
        <v>61</v>
      </c>
      <c r="S22" s="17">
        <v>44469</v>
      </c>
      <c r="T22" s="17">
        <v>44469</v>
      </c>
      <c r="U22" s="16" t="s">
        <v>62</v>
      </c>
    </row>
    <row r="23" spans="1:22" ht="64.5" thickBot="1">
      <c r="B23" s="16">
        <v>2021</v>
      </c>
      <c r="C23" s="17">
        <v>44378</v>
      </c>
      <c r="D23" s="17">
        <v>44469</v>
      </c>
      <c r="E23" s="21" t="s">
        <v>76</v>
      </c>
      <c r="F23" s="19" t="s">
        <v>54</v>
      </c>
      <c r="G23" s="19" t="s">
        <v>55</v>
      </c>
      <c r="H23" s="19" t="s">
        <v>56</v>
      </c>
      <c r="I23" s="20" t="s">
        <v>57</v>
      </c>
      <c r="J23" s="21" t="s">
        <v>77</v>
      </c>
      <c r="K23" s="22" t="s">
        <v>59</v>
      </c>
      <c r="L23" s="45">
        <v>114286</v>
      </c>
      <c r="M23" s="23">
        <v>112500</v>
      </c>
      <c r="N23" s="23">
        <v>0</v>
      </c>
      <c r="O23" s="27">
        <v>1</v>
      </c>
      <c r="P23" s="23" t="s">
        <v>27</v>
      </c>
      <c r="Q23" s="21" t="s">
        <v>78</v>
      </c>
      <c r="R23" s="16" t="s">
        <v>61</v>
      </c>
      <c r="S23" s="17">
        <v>44469</v>
      </c>
      <c r="T23" s="17">
        <v>44469</v>
      </c>
      <c r="U23" s="16" t="s">
        <v>62</v>
      </c>
    </row>
    <row r="24" spans="1:22" ht="64.5" thickBot="1">
      <c r="B24" s="16">
        <v>2021</v>
      </c>
      <c r="C24" s="17">
        <v>44378</v>
      </c>
      <c r="D24" s="17">
        <v>44469</v>
      </c>
      <c r="E24" s="21" t="s">
        <v>79</v>
      </c>
      <c r="F24" s="19" t="s">
        <v>54</v>
      </c>
      <c r="G24" s="19" t="s">
        <v>55</v>
      </c>
      <c r="H24" s="19" t="s">
        <v>56</v>
      </c>
      <c r="I24" s="20" t="s">
        <v>57</v>
      </c>
      <c r="J24" s="21" t="s">
        <v>77</v>
      </c>
      <c r="K24" s="22" t="s">
        <v>59</v>
      </c>
      <c r="L24" s="45">
        <v>114286</v>
      </c>
      <c r="M24" s="23">
        <v>112500</v>
      </c>
      <c r="N24" s="23">
        <v>0</v>
      </c>
      <c r="O24" s="27">
        <v>1</v>
      </c>
      <c r="P24" s="23" t="s">
        <v>27</v>
      </c>
      <c r="Q24" s="21" t="s">
        <v>78</v>
      </c>
      <c r="R24" s="16" t="s">
        <v>61</v>
      </c>
      <c r="S24" s="17">
        <v>44469</v>
      </c>
      <c r="T24" s="17">
        <v>44469</v>
      </c>
      <c r="U24" s="16" t="s">
        <v>62</v>
      </c>
    </row>
    <row r="25" spans="1:22" ht="64.5" thickBot="1">
      <c r="B25" s="16">
        <v>2021</v>
      </c>
      <c r="C25" s="17">
        <v>44378</v>
      </c>
      <c r="D25" s="17">
        <v>44469</v>
      </c>
      <c r="E25" s="21" t="s">
        <v>80</v>
      </c>
      <c r="F25" s="19" t="s">
        <v>54</v>
      </c>
      <c r="G25" s="19" t="s">
        <v>55</v>
      </c>
      <c r="H25" s="19" t="s">
        <v>56</v>
      </c>
      <c r="I25" s="20" t="s">
        <v>57</v>
      </c>
      <c r="J25" s="21" t="s">
        <v>77</v>
      </c>
      <c r="K25" s="22" t="s">
        <v>59</v>
      </c>
      <c r="L25" s="45">
        <v>114286</v>
      </c>
      <c r="M25" s="23">
        <v>112500</v>
      </c>
      <c r="N25" s="23">
        <v>0</v>
      </c>
      <c r="O25" s="27">
        <v>1</v>
      </c>
      <c r="P25" s="23" t="s">
        <v>27</v>
      </c>
      <c r="Q25" s="21" t="s">
        <v>78</v>
      </c>
      <c r="R25" s="16" t="s">
        <v>61</v>
      </c>
      <c r="S25" s="17">
        <v>44469</v>
      </c>
      <c r="T25" s="17">
        <v>44469</v>
      </c>
      <c r="U25" s="16" t="s">
        <v>62</v>
      </c>
    </row>
    <row r="26" spans="1:22" ht="64.5" thickBot="1">
      <c r="B26" s="16">
        <v>2021</v>
      </c>
      <c r="C26" s="17">
        <v>44378</v>
      </c>
      <c r="D26" s="17">
        <v>44469</v>
      </c>
      <c r="E26" s="21" t="s">
        <v>81</v>
      </c>
      <c r="F26" s="19" t="s">
        <v>54</v>
      </c>
      <c r="G26" s="19" t="s">
        <v>55</v>
      </c>
      <c r="H26" s="19" t="s">
        <v>56</v>
      </c>
      <c r="I26" s="20" t="s">
        <v>57</v>
      </c>
      <c r="J26" s="21" t="s">
        <v>77</v>
      </c>
      <c r="K26" s="22" t="s">
        <v>59</v>
      </c>
      <c r="L26" s="45">
        <v>114286</v>
      </c>
      <c r="M26" s="23">
        <v>112500</v>
      </c>
      <c r="N26" s="23">
        <v>0</v>
      </c>
      <c r="O26" s="27">
        <v>1</v>
      </c>
      <c r="P26" s="23" t="s">
        <v>27</v>
      </c>
      <c r="Q26" s="21" t="s">
        <v>78</v>
      </c>
      <c r="R26" s="16" t="s">
        <v>61</v>
      </c>
      <c r="S26" s="17">
        <v>44469</v>
      </c>
      <c r="T26" s="17">
        <v>44469</v>
      </c>
      <c r="U26" s="16" t="s">
        <v>62</v>
      </c>
    </row>
    <row r="27" spans="1:22" ht="64.5" thickBot="1">
      <c r="A27" s="104"/>
      <c r="B27" s="16">
        <v>2021</v>
      </c>
      <c r="C27" s="17">
        <v>44378</v>
      </c>
      <c r="D27" s="17">
        <v>44469</v>
      </c>
      <c r="E27" s="21" t="s">
        <v>82</v>
      </c>
      <c r="F27" s="19" t="s">
        <v>54</v>
      </c>
      <c r="G27" s="19" t="s">
        <v>55</v>
      </c>
      <c r="H27" s="19" t="s">
        <v>56</v>
      </c>
      <c r="I27" s="20" t="s">
        <v>57</v>
      </c>
      <c r="J27" s="21" t="s">
        <v>77</v>
      </c>
      <c r="K27" s="22" t="s">
        <v>59</v>
      </c>
      <c r="L27" s="45">
        <v>114286</v>
      </c>
      <c r="M27" s="105">
        <v>112500</v>
      </c>
      <c r="N27" s="23">
        <v>0</v>
      </c>
      <c r="O27" s="27">
        <v>1</v>
      </c>
      <c r="P27" s="23" t="s">
        <v>27</v>
      </c>
      <c r="Q27" s="21" t="s">
        <v>78</v>
      </c>
      <c r="R27" s="16" t="s">
        <v>61</v>
      </c>
      <c r="S27" s="17">
        <v>44469</v>
      </c>
      <c r="T27" s="17">
        <v>44469</v>
      </c>
      <c r="U27" s="16" t="s">
        <v>62</v>
      </c>
    </row>
    <row r="28" spans="1:22" ht="64.5" thickBot="1">
      <c r="A28" s="104"/>
      <c r="B28" s="16">
        <v>2021</v>
      </c>
      <c r="C28" s="17">
        <v>44378</v>
      </c>
      <c r="D28" s="17">
        <v>44469</v>
      </c>
      <c r="E28" s="21" t="s">
        <v>83</v>
      </c>
      <c r="F28" s="19" t="s">
        <v>54</v>
      </c>
      <c r="G28" s="19" t="s">
        <v>55</v>
      </c>
      <c r="H28" s="19" t="s">
        <v>56</v>
      </c>
      <c r="I28" s="20" t="s">
        <v>57</v>
      </c>
      <c r="J28" s="21" t="s">
        <v>84</v>
      </c>
      <c r="K28" s="22" t="s">
        <v>59</v>
      </c>
      <c r="L28" s="106">
        <v>39</v>
      </c>
      <c r="M28" s="23">
        <v>50</v>
      </c>
      <c r="N28" s="23">
        <v>0</v>
      </c>
      <c r="O28" s="27">
        <v>1</v>
      </c>
      <c r="P28" s="23" t="s">
        <v>27</v>
      </c>
      <c r="Q28" s="21" t="s">
        <v>78</v>
      </c>
      <c r="R28" s="16" t="s">
        <v>61</v>
      </c>
      <c r="S28" s="17">
        <v>44469</v>
      </c>
      <c r="T28" s="17">
        <v>44469</v>
      </c>
      <c r="U28" s="16" t="s">
        <v>62</v>
      </c>
      <c r="V28" s="107"/>
    </row>
    <row r="29" spans="1:22" ht="64.5" thickBot="1">
      <c r="B29" s="16">
        <v>2021</v>
      </c>
      <c r="C29" s="17">
        <v>44378</v>
      </c>
      <c r="D29" s="17">
        <v>44469</v>
      </c>
      <c r="E29" s="21" t="s">
        <v>85</v>
      </c>
      <c r="F29" s="19" t="s">
        <v>54</v>
      </c>
      <c r="G29" s="19" t="s">
        <v>55</v>
      </c>
      <c r="H29" s="19" t="s">
        <v>56</v>
      </c>
      <c r="I29" s="20" t="s">
        <v>57</v>
      </c>
      <c r="J29" s="21" t="s">
        <v>86</v>
      </c>
      <c r="K29" s="22" t="s">
        <v>59</v>
      </c>
      <c r="L29" s="106">
        <v>9586</v>
      </c>
      <c r="M29" s="23">
        <v>10000</v>
      </c>
      <c r="N29" s="23">
        <v>0</v>
      </c>
      <c r="O29" s="27">
        <v>0.95860000000000001</v>
      </c>
      <c r="P29" s="105" t="s">
        <v>28</v>
      </c>
      <c r="Q29" s="21" t="s">
        <v>78</v>
      </c>
      <c r="R29" s="16" t="s">
        <v>61</v>
      </c>
      <c r="S29" s="17">
        <v>44469</v>
      </c>
      <c r="T29" s="17">
        <v>44469</v>
      </c>
      <c r="U29" s="16" t="s">
        <v>62</v>
      </c>
      <c r="V29" s="107"/>
    </row>
    <row r="30" spans="1:22" ht="64.5" thickBot="1">
      <c r="B30" s="16">
        <v>2021</v>
      </c>
      <c r="C30" s="17">
        <v>44378</v>
      </c>
      <c r="D30" s="17">
        <v>44469</v>
      </c>
      <c r="E30" s="21" t="s">
        <v>87</v>
      </c>
      <c r="F30" s="19" t="s">
        <v>54</v>
      </c>
      <c r="G30" s="19" t="s">
        <v>55</v>
      </c>
      <c r="H30" s="19" t="s">
        <v>56</v>
      </c>
      <c r="I30" s="20" t="s">
        <v>57</v>
      </c>
      <c r="J30" s="21" t="s">
        <v>86</v>
      </c>
      <c r="K30" s="22" t="s">
        <v>59</v>
      </c>
      <c r="L30" s="106">
        <v>9586</v>
      </c>
      <c r="M30" s="23">
        <v>10000</v>
      </c>
      <c r="N30" s="23">
        <v>0</v>
      </c>
      <c r="O30" s="27">
        <v>0.95860000000000001</v>
      </c>
      <c r="P30" s="23" t="s">
        <v>28</v>
      </c>
      <c r="Q30" s="21" t="s">
        <v>78</v>
      </c>
      <c r="R30" s="16" t="s">
        <v>61</v>
      </c>
      <c r="S30" s="17">
        <v>44469</v>
      </c>
      <c r="T30" s="17">
        <v>44469</v>
      </c>
      <c r="U30" s="16" t="s">
        <v>62</v>
      </c>
    </row>
    <row r="31" spans="1:22" ht="64.5" thickBot="1">
      <c r="B31" s="16">
        <v>2021</v>
      </c>
      <c r="C31" s="17">
        <v>44378</v>
      </c>
      <c r="D31" s="17">
        <v>44469</v>
      </c>
      <c r="E31" s="21" t="s">
        <v>88</v>
      </c>
      <c r="F31" s="19" t="s">
        <v>54</v>
      </c>
      <c r="G31" s="19" t="s">
        <v>55</v>
      </c>
      <c r="H31" s="19" t="s">
        <v>56</v>
      </c>
      <c r="I31" s="20" t="s">
        <v>57</v>
      </c>
      <c r="J31" s="21" t="s">
        <v>86</v>
      </c>
      <c r="K31" s="22" t="s">
        <v>59</v>
      </c>
      <c r="L31" s="106">
        <v>9586</v>
      </c>
      <c r="M31" s="23">
        <v>10000</v>
      </c>
      <c r="N31" s="23">
        <v>0</v>
      </c>
      <c r="O31" s="27">
        <v>0.95860000000000001</v>
      </c>
      <c r="P31" s="23" t="s">
        <v>28</v>
      </c>
      <c r="Q31" s="21" t="s">
        <v>78</v>
      </c>
      <c r="R31" s="16" t="s">
        <v>61</v>
      </c>
      <c r="S31" s="17">
        <v>44469</v>
      </c>
      <c r="T31" s="17">
        <v>44469</v>
      </c>
      <c r="U31" s="16" t="s">
        <v>62</v>
      </c>
    </row>
    <row r="32" spans="1:22" ht="64.5" thickBot="1">
      <c r="B32" s="16">
        <v>2021</v>
      </c>
      <c r="C32" s="17">
        <v>44378</v>
      </c>
      <c r="D32" s="17">
        <v>44469</v>
      </c>
      <c r="E32" s="21" t="s">
        <v>89</v>
      </c>
      <c r="F32" s="19" t="s">
        <v>54</v>
      </c>
      <c r="G32" s="19" t="s">
        <v>55</v>
      </c>
      <c r="H32" s="19" t="s">
        <v>56</v>
      </c>
      <c r="I32" s="20" t="s">
        <v>57</v>
      </c>
      <c r="J32" s="21" t="s">
        <v>58</v>
      </c>
      <c r="K32" s="22" t="s">
        <v>59</v>
      </c>
      <c r="L32" s="106">
        <v>9586</v>
      </c>
      <c r="M32" s="108">
        <v>10000</v>
      </c>
      <c r="N32" s="23">
        <v>0</v>
      </c>
      <c r="O32" s="27">
        <v>0.95860000000000001</v>
      </c>
      <c r="P32" s="23" t="s">
        <v>28</v>
      </c>
      <c r="Q32" s="21" t="s">
        <v>78</v>
      </c>
      <c r="R32" s="16" t="s">
        <v>61</v>
      </c>
      <c r="S32" s="17">
        <v>44469</v>
      </c>
      <c r="T32" s="17">
        <v>44469</v>
      </c>
      <c r="U32" s="109" t="s">
        <v>62</v>
      </c>
      <c r="V32" s="107"/>
    </row>
    <row r="33" spans="1:22" ht="51.75" thickBot="1">
      <c r="A33" s="104"/>
      <c r="B33" s="16">
        <v>2021</v>
      </c>
      <c r="C33" s="17">
        <v>44378</v>
      </c>
      <c r="D33" s="17">
        <v>44469</v>
      </c>
      <c r="E33" s="21" t="s">
        <v>90</v>
      </c>
      <c r="F33" s="19" t="s">
        <v>54</v>
      </c>
      <c r="G33" s="19" t="s">
        <v>55</v>
      </c>
      <c r="H33" s="19" t="s">
        <v>56</v>
      </c>
      <c r="I33" s="20" t="s">
        <v>57</v>
      </c>
      <c r="J33" s="21" t="s">
        <v>58</v>
      </c>
      <c r="K33" s="22" t="s">
        <v>59</v>
      </c>
      <c r="L33" s="106">
        <v>0</v>
      </c>
      <c r="M33" s="23">
        <v>0</v>
      </c>
      <c r="N33" s="23">
        <v>0</v>
      </c>
      <c r="O33" s="27">
        <v>0</v>
      </c>
      <c r="P33" s="23" t="s">
        <v>28</v>
      </c>
      <c r="Q33" s="21" t="s">
        <v>78</v>
      </c>
      <c r="R33" s="16" t="s">
        <v>61</v>
      </c>
      <c r="S33" s="17">
        <v>44469</v>
      </c>
      <c r="T33" s="110">
        <v>44469</v>
      </c>
      <c r="U33" s="45" t="s">
        <v>91</v>
      </c>
    </row>
    <row r="34" spans="1:22" ht="51.75" thickBot="1">
      <c r="A34" s="104"/>
      <c r="B34" s="16">
        <v>2021</v>
      </c>
      <c r="C34" s="17">
        <v>44378</v>
      </c>
      <c r="D34" s="17">
        <v>44469</v>
      </c>
      <c r="E34" s="21" t="s">
        <v>92</v>
      </c>
      <c r="F34" s="19" t="s">
        <v>54</v>
      </c>
      <c r="G34" s="19" t="s">
        <v>55</v>
      </c>
      <c r="H34" s="19" t="s">
        <v>56</v>
      </c>
      <c r="I34" s="20" t="s">
        <v>57</v>
      </c>
      <c r="J34" s="21" t="s">
        <v>58</v>
      </c>
      <c r="K34" s="22" t="s">
        <v>59</v>
      </c>
      <c r="L34" s="106">
        <v>0</v>
      </c>
      <c r="M34" s="23">
        <v>0</v>
      </c>
      <c r="N34" s="23">
        <v>0</v>
      </c>
      <c r="O34" s="27">
        <v>0</v>
      </c>
      <c r="P34" s="23" t="s">
        <v>28</v>
      </c>
      <c r="Q34" s="21" t="s">
        <v>93</v>
      </c>
      <c r="R34" s="16" t="s">
        <v>61</v>
      </c>
      <c r="S34" s="17">
        <v>44469</v>
      </c>
      <c r="T34" s="110">
        <v>44469</v>
      </c>
      <c r="U34" s="45" t="s">
        <v>91</v>
      </c>
      <c r="V34" s="37"/>
    </row>
    <row r="35" spans="1:22" ht="51.75" thickBot="1">
      <c r="B35" s="16">
        <v>2021</v>
      </c>
      <c r="C35" s="17">
        <v>44378</v>
      </c>
      <c r="D35" s="17">
        <v>44469</v>
      </c>
      <c r="E35" s="21" t="s">
        <v>94</v>
      </c>
      <c r="F35" s="19" t="s">
        <v>54</v>
      </c>
      <c r="G35" s="19" t="s">
        <v>55</v>
      </c>
      <c r="H35" s="19" t="s">
        <v>56</v>
      </c>
      <c r="I35" s="20" t="s">
        <v>57</v>
      </c>
      <c r="J35" s="21" t="s">
        <v>58</v>
      </c>
      <c r="K35" s="22" t="s">
        <v>59</v>
      </c>
      <c r="L35" s="106">
        <v>0</v>
      </c>
      <c r="M35" s="23">
        <v>0</v>
      </c>
      <c r="N35" s="23">
        <v>0</v>
      </c>
      <c r="O35" s="27">
        <v>0</v>
      </c>
      <c r="P35" s="23" t="s">
        <v>28</v>
      </c>
      <c r="Q35" s="21" t="s">
        <v>93</v>
      </c>
      <c r="R35" s="16" t="s">
        <v>61</v>
      </c>
      <c r="S35" s="17">
        <v>44469</v>
      </c>
      <c r="T35" s="110">
        <v>44469</v>
      </c>
      <c r="U35" s="45" t="s">
        <v>91</v>
      </c>
    </row>
    <row r="36" spans="1:22" ht="51.75" thickBot="1">
      <c r="B36" s="16">
        <v>2021</v>
      </c>
      <c r="C36" s="17">
        <v>44378</v>
      </c>
      <c r="D36" s="17">
        <v>44469</v>
      </c>
      <c r="E36" s="21" t="s">
        <v>95</v>
      </c>
      <c r="F36" s="19" t="s">
        <v>54</v>
      </c>
      <c r="G36" s="19" t="s">
        <v>55</v>
      </c>
      <c r="H36" s="19" t="s">
        <v>56</v>
      </c>
      <c r="I36" s="20" t="s">
        <v>57</v>
      </c>
      <c r="J36" s="21" t="s">
        <v>58</v>
      </c>
      <c r="K36" s="22" t="s">
        <v>59</v>
      </c>
      <c r="L36" s="106">
        <v>0</v>
      </c>
      <c r="M36" s="23">
        <v>0</v>
      </c>
      <c r="N36" s="23">
        <v>0</v>
      </c>
      <c r="O36" s="27">
        <v>0</v>
      </c>
      <c r="P36" s="23" t="s">
        <v>28</v>
      </c>
      <c r="Q36" s="21" t="s">
        <v>93</v>
      </c>
      <c r="R36" s="16" t="s">
        <v>61</v>
      </c>
      <c r="S36" s="17">
        <v>44469</v>
      </c>
      <c r="T36" s="110">
        <v>44469</v>
      </c>
      <c r="U36" s="45" t="s">
        <v>91</v>
      </c>
    </row>
    <row r="37" spans="1:22" ht="64.5" thickBot="1">
      <c r="B37" s="16">
        <v>2021</v>
      </c>
      <c r="C37" s="17">
        <v>44378</v>
      </c>
      <c r="D37" s="17">
        <v>44469</v>
      </c>
      <c r="E37" s="21" t="s">
        <v>96</v>
      </c>
      <c r="F37" s="19" t="s">
        <v>54</v>
      </c>
      <c r="G37" s="19" t="s">
        <v>55</v>
      </c>
      <c r="H37" s="19" t="s">
        <v>56</v>
      </c>
      <c r="I37" s="20" t="s">
        <v>57</v>
      </c>
      <c r="J37" s="21" t="s">
        <v>58</v>
      </c>
      <c r="K37" s="22" t="s">
        <v>59</v>
      </c>
      <c r="L37" s="106">
        <v>21</v>
      </c>
      <c r="M37" s="23">
        <v>17</v>
      </c>
      <c r="N37" s="23">
        <v>0</v>
      </c>
      <c r="O37" s="27">
        <v>0.97</v>
      </c>
      <c r="P37" s="23" t="s">
        <v>28</v>
      </c>
      <c r="Q37" s="21" t="s">
        <v>97</v>
      </c>
      <c r="R37" s="16" t="s">
        <v>61</v>
      </c>
      <c r="S37" s="17">
        <v>44469</v>
      </c>
      <c r="T37" s="17">
        <v>44469</v>
      </c>
      <c r="U37" s="111" t="s">
        <v>62</v>
      </c>
    </row>
    <row r="38" spans="1:22" ht="64.5" thickBot="1">
      <c r="B38" s="16">
        <v>2021</v>
      </c>
      <c r="C38" s="17">
        <v>44378</v>
      </c>
      <c r="D38" s="17">
        <v>44469</v>
      </c>
      <c r="E38" s="21" t="s">
        <v>98</v>
      </c>
      <c r="F38" s="19" t="s">
        <v>54</v>
      </c>
      <c r="G38" s="19" t="s">
        <v>55</v>
      </c>
      <c r="H38" s="19" t="s">
        <v>56</v>
      </c>
      <c r="I38" s="20" t="s">
        <v>57</v>
      </c>
      <c r="J38" s="21" t="s">
        <v>58</v>
      </c>
      <c r="K38" s="22" t="s">
        <v>59</v>
      </c>
      <c r="L38" s="106">
        <v>21</v>
      </c>
      <c r="M38" s="23">
        <v>17</v>
      </c>
      <c r="N38" s="23">
        <v>0</v>
      </c>
      <c r="O38" s="27">
        <v>0.97</v>
      </c>
      <c r="P38" s="23" t="s">
        <v>28</v>
      </c>
      <c r="Q38" s="21" t="s">
        <v>97</v>
      </c>
      <c r="R38" s="16" t="s">
        <v>61</v>
      </c>
      <c r="S38" s="17">
        <v>44469</v>
      </c>
      <c r="T38" s="17">
        <v>44469</v>
      </c>
      <c r="U38" s="16" t="s">
        <v>62</v>
      </c>
    </row>
    <row r="39" spans="1:22" ht="64.5" thickBot="1">
      <c r="B39" s="16">
        <v>2021</v>
      </c>
      <c r="C39" s="17">
        <v>44378</v>
      </c>
      <c r="D39" s="17">
        <v>44469</v>
      </c>
      <c r="E39" s="21" t="s">
        <v>99</v>
      </c>
      <c r="F39" s="19" t="s">
        <v>54</v>
      </c>
      <c r="G39" s="19" t="s">
        <v>55</v>
      </c>
      <c r="H39" s="19" t="s">
        <v>56</v>
      </c>
      <c r="I39" s="20" t="s">
        <v>57</v>
      </c>
      <c r="J39" s="21" t="s">
        <v>58</v>
      </c>
      <c r="K39" s="22" t="s">
        <v>59</v>
      </c>
      <c r="L39" s="106">
        <v>21</v>
      </c>
      <c r="M39" s="23">
        <v>17</v>
      </c>
      <c r="N39" s="23">
        <v>0</v>
      </c>
      <c r="O39" s="27">
        <v>0.97</v>
      </c>
      <c r="P39" s="23" t="s">
        <v>28</v>
      </c>
      <c r="Q39" s="21" t="s">
        <v>93</v>
      </c>
      <c r="R39" s="16" t="s">
        <v>61</v>
      </c>
      <c r="S39" s="17">
        <v>44469</v>
      </c>
      <c r="T39" s="17">
        <v>44469</v>
      </c>
      <c r="U39" s="16" t="s">
        <v>62</v>
      </c>
    </row>
    <row r="40" spans="1:22" ht="64.5" thickBot="1">
      <c r="B40" s="16">
        <v>2021</v>
      </c>
      <c r="C40" s="17">
        <v>44378</v>
      </c>
      <c r="D40" s="17">
        <v>44469</v>
      </c>
      <c r="E40" s="21" t="s">
        <v>100</v>
      </c>
      <c r="F40" s="19" t="s">
        <v>54</v>
      </c>
      <c r="G40" s="19" t="s">
        <v>55</v>
      </c>
      <c r="H40" s="19" t="s">
        <v>56</v>
      </c>
      <c r="I40" s="20" t="s">
        <v>57</v>
      </c>
      <c r="J40" s="21" t="s">
        <v>58</v>
      </c>
      <c r="K40" s="22" t="s">
        <v>59</v>
      </c>
      <c r="L40" s="106">
        <v>21</v>
      </c>
      <c r="M40" s="23">
        <v>17</v>
      </c>
      <c r="N40" s="23">
        <v>0</v>
      </c>
      <c r="O40" s="27">
        <v>0.97</v>
      </c>
      <c r="P40" s="23" t="s">
        <v>28</v>
      </c>
      <c r="Q40" s="21" t="s">
        <v>101</v>
      </c>
      <c r="R40" s="16" t="s">
        <v>61</v>
      </c>
      <c r="S40" s="17">
        <v>44469</v>
      </c>
      <c r="T40" s="17">
        <v>44469</v>
      </c>
      <c r="U40" s="16" t="s">
        <v>62</v>
      </c>
    </row>
    <row r="41" spans="1:22" ht="64.5" thickBot="1">
      <c r="B41" s="16">
        <v>2021</v>
      </c>
      <c r="C41" s="17">
        <v>44378</v>
      </c>
      <c r="D41" s="17">
        <v>44469</v>
      </c>
      <c r="E41" s="21" t="s">
        <v>102</v>
      </c>
      <c r="F41" s="19" t="s">
        <v>54</v>
      </c>
      <c r="G41" s="19" t="s">
        <v>55</v>
      </c>
      <c r="H41" s="19" t="s">
        <v>56</v>
      </c>
      <c r="I41" s="20" t="s">
        <v>57</v>
      </c>
      <c r="J41" s="21" t="s">
        <v>58</v>
      </c>
      <c r="K41" s="22" t="s">
        <v>59</v>
      </c>
      <c r="L41" s="106">
        <v>21</v>
      </c>
      <c r="M41" s="23">
        <v>17</v>
      </c>
      <c r="N41" s="23">
        <v>0</v>
      </c>
      <c r="O41" s="27">
        <v>0.97</v>
      </c>
      <c r="P41" s="23" t="s">
        <v>28</v>
      </c>
      <c r="Q41" s="21" t="s">
        <v>97</v>
      </c>
      <c r="R41" s="16" t="s">
        <v>61</v>
      </c>
      <c r="S41" s="17">
        <v>44469</v>
      </c>
      <c r="T41" s="17">
        <v>44469</v>
      </c>
      <c r="U41" s="109" t="s">
        <v>62</v>
      </c>
    </row>
    <row r="42" spans="1:22" ht="51.75" thickBot="1">
      <c r="B42" s="16">
        <v>2021</v>
      </c>
      <c r="C42" s="17">
        <v>44378</v>
      </c>
      <c r="D42" s="17">
        <v>44469</v>
      </c>
      <c r="E42" s="21" t="s">
        <v>103</v>
      </c>
      <c r="F42" s="19" t="s">
        <v>54</v>
      </c>
      <c r="G42" s="19" t="s">
        <v>55</v>
      </c>
      <c r="H42" s="19" t="s">
        <v>56</v>
      </c>
      <c r="I42" s="20" t="s">
        <v>57</v>
      </c>
      <c r="J42" s="21" t="s">
        <v>104</v>
      </c>
      <c r="K42" s="22" t="s">
        <v>59</v>
      </c>
      <c r="L42" s="106">
        <v>0</v>
      </c>
      <c r="M42" s="23">
        <v>0</v>
      </c>
      <c r="N42" s="23">
        <v>0</v>
      </c>
      <c r="O42" s="27">
        <v>0</v>
      </c>
      <c r="P42" s="23" t="s">
        <v>28</v>
      </c>
      <c r="Q42" s="21" t="s">
        <v>105</v>
      </c>
      <c r="R42" s="16" t="s">
        <v>61</v>
      </c>
      <c r="S42" s="17">
        <v>44469</v>
      </c>
      <c r="T42" s="110">
        <v>44469</v>
      </c>
      <c r="U42" s="106" t="s">
        <v>91</v>
      </c>
      <c r="V42" s="112"/>
    </row>
    <row r="43" spans="1:22" ht="51.75" thickBot="1">
      <c r="B43" s="16">
        <v>2021</v>
      </c>
      <c r="C43" s="17">
        <v>44378</v>
      </c>
      <c r="D43" s="17">
        <v>44469</v>
      </c>
      <c r="E43" s="21" t="s">
        <v>106</v>
      </c>
      <c r="F43" s="19" t="s">
        <v>54</v>
      </c>
      <c r="G43" s="19" t="s">
        <v>55</v>
      </c>
      <c r="H43" s="19" t="s">
        <v>56</v>
      </c>
      <c r="I43" s="20" t="s">
        <v>57</v>
      </c>
      <c r="J43" s="21" t="s">
        <v>104</v>
      </c>
      <c r="K43" s="22" t="s">
        <v>59</v>
      </c>
      <c r="L43" s="106">
        <v>0</v>
      </c>
      <c r="M43" s="23">
        <v>0</v>
      </c>
      <c r="N43" s="23">
        <v>0</v>
      </c>
      <c r="O43" s="27">
        <v>0</v>
      </c>
      <c r="P43" s="23" t="s">
        <v>28</v>
      </c>
      <c r="Q43" s="21" t="s">
        <v>101</v>
      </c>
      <c r="R43" s="16" t="s">
        <v>61</v>
      </c>
      <c r="S43" s="17">
        <v>44469</v>
      </c>
      <c r="T43" s="110">
        <v>44469</v>
      </c>
      <c r="U43" s="106" t="s">
        <v>91</v>
      </c>
      <c r="V43" s="112"/>
    </row>
    <row r="44" spans="1:22" ht="36.75" thickBot="1">
      <c r="B44" s="32">
        <v>2021</v>
      </c>
      <c r="C44" s="33" t="s">
        <v>108</v>
      </c>
      <c r="D44" s="33" t="s">
        <v>109</v>
      </c>
      <c r="E44" s="32" t="s">
        <v>196</v>
      </c>
      <c r="F44" s="34" t="s">
        <v>111</v>
      </c>
      <c r="G44" s="32" t="s">
        <v>55</v>
      </c>
      <c r="H44" s="32" t="s">
        <v>197</v>
      </c>
      <c r="I44" s="35" t="s">
        <v>114</v>
      </c>
      <c r="J44" s="32" t="s">
        <v>115</v>
      </c>
      <c r="K44" s="45" t="s">
        <v>59</v>
      </c>
      <c r="L44" s="32">
        <v>7000</v>
      </c>
      <c r="M44" s="32">
        <v>5000</v>
      </c>
      <c r="N44" s="32">
        <v>0</v>
      </c>
      <c r="O44" s="113">
        <v>0.71</v>
      </c>
      <c r="P44" s="32" t="s">
        <v>27</v>
      </c>
      <c r="Q44" s="114" t="s">
        <v>116</v>
      </c>
      <c r="R44" s="32" t="s">
        <v>117</v>
      </c>
      <c r="S44" s="33" t="s">
        <v>109</v>
      </c>
      <c r="T44" s="115" t="s">
        <v>109</v>
      </c>
      <c r="U44" s="108"/>
    </row>
    <row r="45" spans="1:22" ht="36.75" thickBot="1">
      <c r="B45" s="32">
        <v>2021</v>
      </c>
      <c r="C45" s="33" t="s">
        <v>108</v>
      </c>
      <c r="D45" s="33" t="s">
        <v>109</v>
      </c>
      <c r="E45" s="32" t="s">
        <v>198</v>
      </c>
      <c r="F45" s="34" t="s">
        <v>111</v>
      </c>
      <c r="G45" s="32" t="s">
        <v>55</v>
      </c>
      <c r="H45" s="32" t="s">
        <v>199</v>
      </c>
      <c r="I45" s="35" t="s">
        <v>120</v>
      </c>
      <c r="J45" s="32" t="s">
        <v>121</v>
      </c>
      <c r="K45" s="45" t="s">
        <v>59</v>
      </c>
      <c r="L45" s="32">
        <v>80</v>
      </c>
      <c r="M45" s="32">
        <v>60</v>
      </c>
      <c r="N45" s="32">
        <v>0</v>
      </c>
      <c r="O45" s="113">
        <v>0.75</v>
      </c>
      <c r="P45" s="32" t="s">
        <v>27</v>
      </c>
      <c r="Q45" s="114" t="s">
        <v>122</v>
      </c>
      <c r="R45" s="32" t="s">
        <v>123</v>
      </c>
      <c r="S45" s="33" t="s">
        <v>109</v>
      </c>
      <c r="T45" s="33" t="s">
        <v>109</v>
      </c>
      <c r="U45" s="116"/>
    </row>
    <row r="46" spans="1:22" ht="36.75" thickBot="1">
      <c r="B46" s="32">
        <v>2021</v>
      </c>
      <c r="C46" s="33" t="s">
        <v>108</v>
      </c>
      <c r="D46" s="33" t="s">
        <v>109</v>
      </c>
      <c r="E46" s="32" t="s">
        <v>200</v>
      </c>
      <c r="F46" s="34" t="s">
        <v>111</v>
      </c>
      <c r="G46" s="32" t="s">
        <v>55</v>
      </c>
      <c r="H46" s="32" t="s">
        <v>201</v>
      </c>
      <c r="I46" s="35" t="s">
        <v>126</v>
      </c>
      <c r="J46" s="32" t="s">
        <v>127</v>
      </c>
      <c r="K46" s="45" t="s">
        <v>59</v>
      </c>
      <c r="L46" s="32">
        <v>3500</v>
      </c>
      <c r="M46" s="32">
        <v>2500</v>
      </c>
      <c r="N46" s="32">
        <v>0</v>
      </c>
      <c r="O46" s="113">
        <v>0.71</v>
      </c>
      <c r="P46" s="32" t="s">
        <v>27</v>
      </c>
      <c r="Q46" s="114" t="s">
        <v>128</v>
      </c>
      <c r="R46" s="32" t="s">
        <v>129</v>
      </c>
      <c r="S46" s="33" t="s">
        <v>109</v>
      </c>
      <c r="T46" s="33" t="s">
        <v>109</v>
      </c>
      <c r="U46" s="108"/>
    </row>
    <row r="47" spans="1:22" ht="48.75" thickBot="1">
      <c r="B47" s="32">
        <v>2021</v>
      </c>
      <c r="C47" s="33" t="s">
        <v>108</v>
      </c>
      <c r="D47" s="33" t="s">
        <v>109</v>
      </c>
      <c r="E47" s="32" t="s">
        <v>202</v>
      </c>
      <c r="F47" s="34" t="s">
        <v>111</v>
      </c>
      <c r="G47" s="32" t="s">
        <v>55</v>
      </c>
      <c r="H47" s="32" t="s">
        <v>203</v>
      </c>
      <c r="I47" s="35" t="s">
        <v>132</v>
      </c>
      <c r="J47" s="32" t="s">
        <v>133</v>
      </c>
      <c r="K47" s="45" t="s">
        <v>59</v>
      </c>
      <c r="L47" s="32">
        <v>130000</v>
      </c>
      <c r="M47" s="32">
        <v>80000</v>
      </c>
      <c r="N47" s="32">
        <v>0</v>
      </c>
      <c r="O47" s="113">
        <v>0.61</v>
      </c>
      <c r="P47" s="32" t="s">
        <v>27</v>
      </c>
      <c r="Q47" s="114" t="s">
        <v>134</v>
      </c>
      <c r="R47" s="32" t="s">
        <v>135</v>
      </c>
      <c r="S47" s="33" t="s">
        <v>109</v>
      </c>
      <c r="T47" s="33" t="s">
        <v>109</v>
      </c>
      <c r="U47" s="108"/>
    </row>
    <row r="48" spans="1:22" ht="36.75" thickBot="1">
      <c r="B48" s="32">
        <v>2021</v>
      </c>
      <c r="C48" s="33" t="s">
        <v>108</v>
      </c>
      <c r="D48" s="33" t="s">
        <v>109</v>
      </c>
      <c r="E48" s="32" t="s">
        <v>204</v>
      </c>
      <c r="F48" s="34" t="s">
        <v>111</v>
      </c>
      <c r="G48" s="32" t="s">
        <v>55</v>
      </c>
      <c r="H48" s="32" t="s">
        <v>205</v>
      </c>
      <c r="I48" s="35" t="s">
        <v>138</v>
      </c>
      <c r="J48" s="32" t="s">
        <v>139</v>
      </c>
      <c r="K48" s="45" t="s">
        <v>59</v>
      </c>
      <c r="L48" s="32">
        <v>255</v>
      </c>
      <c r="M48" s="32">
        <v>213</v>
      </c>
      <c r="N48" s="32">
        <v>0</v>
      </c>
      <c r="O48" s="113">
        <v>0.83</v>
      </c>
      <c r="P48" s="32" t="s">
        <v>27</v>
      </c>
      <c r="Q48" s="114" t="s">
        <v>140</v>
      </c>
      <c r="R48" s="32" t="s">
        <v>141</v>
      </c>
      <c r="S48" s="33" t="s">
        <v>109</v>
      </c>
      <c r="T48" s="33" t="s">
        <v>109</v>
      </c>
      <c r="U48" s="108"/>
    </row>
    <row r="49" spans="2:21" ht="122.25" thickBot="1">
      <c r="B49" s="38">
        <v>2021</v>
      </c>
      <c r="C49" s="39">
        <v>44378</v>
      </c>
      <c r="D49" s="39">
        <v>44469</v>
      </c>
      <c r="E49" s="40" t="s">
        <v>206</v>
      </c>
      <c r="F49" s="41" t="s">
        <v>39</v>
      </c>
      <c r="G49" s="22" t="s">
        <v>174</v>
      </c>
      <c r="H49" s="41" t="s">
        <v>207</v>
      </c>
      <c r="I49" s="41" t="s">
        <v>208</v>
      </c>
      <c r="J49" s="45" t="s">
        <v>84</v>
      </c>
      <c r="K49" s="45" t="s">
        <v>59</v>
      </c>
      <c r="L49" s="41">
        <v>0</v>
      </c>
      <c r="M49" s="41">
        <v>0</v>
      </c>
      <c r="N49" s="41">
        <v>0</v>
      </c>
      <c r="O49" s="42">
        <v>0</v>
      </c>
      <c r="P49" s="40" t="s">
        <v>27</v>
      </c>
      <c r="Q49" s="41" t="s">
        <v>148</v>
      </c>
      <c r="R49" s="41" t="s">
        <v>149</v>
      </c>
      <c r="S49" s="43">
        <v>44469</v>
      </c>
      <c r="T49" s="43">
        <v>44469</v>
      </c>
      <c r="U49" s="44" t="s">
        <v>150</v>
      </c>
    </row>
    <row r="50" spans="2:21" ht="150.75" thickBot="1">
      <c r="B50" s="45">
        <v>2021</v>
      </c>
      <c r="C50" s="46">
        <v>44378</v>
      </c>
      <c r="D50" s="46">
        <v>44469</v>
      </c>
      <c r="E50" s="45" t="s">
        <v>152</v>
      </c>
      <c r="F50" s="45" t="s">
        <v>153</v>
      </c>
      <c r="G50" s="22" t="s">
        <v>174</v>
      </c>
      <c r="H50" s="45" t="s">
        <v>155</v>
      </c>
      <c r="I50" s="45" t="s">
        <v>156</v>
      </c>
      <c r="J50" s="45" t="s">
        <v>84</v>
      </c>
      <c r="K50" s="45" t="s">
        <v>59</v>
      </c>
      <c r="L50" s="45">
        <v>4500</v>
      </c>
      <c r="M50" s="45">
        <f>2460+1130</f>
        <v>3590</v>
      </c>
      <c r="N50" s="45">
        <v>0</v>
      </c>
      <c r="O50" s="47" t="s">
        <v>157</v>
      </c>
      <c r="P50" s="45" t="s">
        <v>27</v>
      </c>
      <c r="Q50" s="45" t="s">
        <v>158</v>
      </c>
      <c r="R50" s="45" t="s">
        <v>159</v>
      </c>
      <c r="S50" s="46">
        <v>44469</v>
      </c>
      <c r="T50" s="46">
        <v>44469</v>
      </c>
      <c r="U50" s="108"/>
    </row>
    <row r="51" spans="2:21" ht="180.75" thickBot="1">
      <c r="B51" s="45">
        <v>2021</v>
      </c>
      <c r="C51" s="46">
        <v>44378</v>
      </c>
      <c r="D51" s="46">
        <v>44469</v>
      </c>
      <c r="E51" s="45" t="s">
        <v>160</v>
      </c>
      <c r="F51" s="45" t="s">
        <v>161</v>
      </c>
      <c r="G51" s="22" t="s">
        <v>174</v>
      </c>
      <c r="H51" s="45" t="s">
        <v>162</v>
      </c>
      <c r="I51" s="45" t="s">
        <v>156</v>
      </c>
      <c r="J51" s="45" t="s">
        <v>84</v>
      </c>
      <c r="K51" s="45" t="s">
        <v>59</v>
      </c>
      <c r="L51" s="45">
        <v>4500</v>
      </c>
      <c r="M51" s="45">
        <f>2250+1125</f>
        <v>3375</v>
      </c>
      <c r="N51" s="45">
        <v>0</v>
      </c>
      <c r="O51" s="47" t="s">
        <v>163</v>
      </c>
      <c r="P51" s="45" t="s">
        <v>27</v>
      </c>
      <c r="Q51" s="45" t="s">
        <v>164</v>
      </c>
      <c r="R51" s="45" t="s">
        <v>159</v>
      </c>
      <c r="S51" s="46">
        <v>44469</v>
      </c>
      <c r="T51" s="46">
        <v>44469</v>
      </c>
      <c r="U51" s="108"/>
    </row>
    <row r="52" spans="2:21" ht="180.75" thickBot="1">
      <c r="B52" s="45">
        <v>2021</v>
      </c>
      <c r="C52" s="46">
        <v>44378</v>
      </c>
      <c r="D52" s="46">
        <v>44469</v>
      </c>
      <c r="E52" s="49" t="s">
        <v>165</v>
      </c>
      <c r="F52" s="45" t="s">
        <v>166</v>
      </c>
      <c r="G52" s="22" t="s">
        <v>174</v>
      </c>
      <c r="H52" s="45" t="s">
        <v>167</v>
      </c>
      <c r="I52" s="45" t="s">
        <v>156</v>
      </c>
      <c r="J52" s="45" t="s">
        <v>84</v>
      </c>
      <c r="K52" s="45" t="s">
        <v>59</v>
      </c>
      <c r="L52" s="45">
        <v>3000</v>
      </c>
      <c r="M52" s="45">
        <f>1500+750</f>
        <v>2250</v>
      </c>
      <c r="N52" s="45">
        <v>0</v>
      </c>
      <c r="O52" s="45">
        <v>2122</v>
      </c>
      <c r="P52" s="45" t="s">
        <v>27</v>
      </c>
      <c r="Q52" s="45" t="s">
        <v>158</v>
      </c>
      <c r="R52" s="45" t="s">
        <v>159</v>
      </c>
      <c r="S52" s="46">
        <v>44469</v>
      </c>
      <c r="T52" s="46">
        <v>44469</v>
      </c>
      <c r="U52" s="108"/>
    </row>
    <row r="53" spans="2:21" ht="90.75" thickBot="1">
      <c r="B53" s="45">
        <v>2021</v>
      </c>
      <c r="C53" s="46">
        <v>44378</v>
      </c>
      <c r="D53" s="46">
        <v>44469</v>
      </c>
      <c r="E53" s="45" t="s">
        <v>168</v>
      </c>
      <c r="F53" s="45" t="s">
        <v>169</v>
      </c>
      <c r="G53" s="22" t="s">
        <v>174</v>
      </c>
      <c r="H53" s="45" t="s">
        <v>167</v>
      </c>
      <c r="I53" s="45" t="s">
        <v>156</v>
      </c>
      <c r="J53" s="45" t="s">
        <v>84</v>
      </c>
      <c r="K53" s="45" t="s">
        <v>59</v>
      </c>
      <c r="L53" s="45">
        <v>2500</v>
      </c>
      <c r="M53" s="45">
        <f>1200+600</f>
        <v>1800</v>
      </c>
      <c r="N53" s="45">
        <v>0</v>
      </c>
      <c r="O53" s="47" t="s">
        <v>170</v>
      </c>
      <c r="P53" s="45" t="s">
        <v>27</v>
      </c>
      <c r="Q53" s="45" t="s">
        <v>164</v>
      </c>
      <c r="R53" s="45" t="s">
        <v>159</v>
      </c>
      <c r="S53" s="46">
        <v>44469</v>
      </c>
      <c r="T53" s="46">
        <v>44469</v>
      </c>
      <c r="U53" s="108"/>
    </row>
    <row r="54" spans="2:21" ht="90" thickBot="1">
      <c r="B54" s="50">
        <v>2021</v>
      </c>
      <c r="C54" s="51" t="s">
        <v>108</v>
      </c>
      <c r="D54" s="51" t="s">
        <v>109</v>
      </c>
      <c r="E54" s="50" t="s">
        <v>172</v>
      </c>
      <c r="F54" s="52" t="s">
        <v>173</v>
      </c>
      <c r="G54" s="22" t="s">
        <v>174</v>
      </c>
      <c r="H54" s="22" t="s">
        <v>175</v>
      </c>
      <c r="I54" s="22" t="s">
        <v>176</v>
      </c>
      <c r="J54" s="22" t="s">
        <v>177</v>
      </c>
      <c r="K54" s="22" t="s">
        <v>59</v>
      </c>
      <c r="L54" s="53">
        <v>6663</v>
      </c>
      <c r="M54" s="22">
        <v>574</v>
      </c>
      <c r="N54" s="54">
        <v>0</v>
      </c>
      <c r="O54" s="55" t="s">
        <v>178</v>
      </c>
      <c r="P54" s="22" t="s">
        <v>27</v>
      </c>
      <c r="Q54" s="22" t="s">
        <v>179</v>
      </c>
      <c r="R54" s="22" t="s">
        <v>180</v>
      </c>
      <c r="S54" s="55" t="s">
        <v>109</v>
      </c>
      <c r="T54" s="55" t="s">
        <v>109</v>
      </c>
      <c r="U54" s="117"/>
    </row>
    <row r="55" spans="2:21" ht="51.75" thickBot="1">
      <c r="B55" s="50">
        <v>2021</v>
      </c>
      <c r="C55" s="51" t="s">
        <v>108</v>
      </c>
      <c r="D55" s="51" t="s">
        <v>109</v>
      </c>
      <c r="E55" s="50" t="s">
        <v>181</v>
      </c>
      <c r="F55" s="52" t="s">
        <v>173</v>
      </c>
      <c r="G55" s="22" t="s">
        <v>182</v>
      </c>
      <c r="H55" s="22" t="s">
        <v>183</v>
      </c>
      <c r="I55" s="22" t="s">
        <v>176</v>
      </c>
      <c r="J55" s="22" t="s">
        <v>184</v>
      </c>
      <c r="K55" s="22" t="s">
        <v>59</v>
      </c>
      <c r="L55" s="53">
        <v>0</v>
      </c>
      <c r="M55" s="22">
        <v>0</v>
      </c>
      <c r="N55" s="54">
        <v>0</v>
      </c>
      <c r="O55" s="55" t="s">
        <v>178</v>
      </c>
      <c r="P55" s="22" t="s">
        <v>27</v>
      </c>
      <c r="Q55" s="22" t="s">
        <v>179</v>
      </c>
      <c r="R55" s="22" t="s">
        <v>180</v>
      </c>
      <c r="S55" s="55" t="s">
        <v>109</v>
      </c>
      <c r="T55" s="55" t="s">
        <v>109</v>
      </c>
      <c r="U55" s="117"/>
    </row>
  </sheetData>
  <protectedRanges>
    <protectedRange sqref="B7:D8" name="Range1_1_1"/>
    <protectedRange sqref="E7:E8" name="Range1_1_1_1"/>
    <protectedRange sqref="B16:D17" name="Range1_1_1_2"/>
    <protectedRange sqref="E16:E17" name="Range1_1_1_1_1"/>
    <protectedRange sqref="B54:D55" name="Range1_1_1_3"/>
    <protectedRange sqref="E54:E55" name="Range1_1_1_1_2"/>
  </protectedRanges>
  <mergeCells count="8">
    <mergeCell ref="B5:U5"/>
    <mergeCell ref="B2:U2"/>
    <mergeCell ref="B3:D3"/>
    <mergeCell ref="E3:G3"/>
    <mergeCell ref="H3:U3"/>
    <mergeCell ref="B4:D4"/>
    <mergeCell ref="E4:G4"/>
    <mergeCell ref="H4:U4"/>
  </mergeCells>
  <dataValidations count="1">
    <dataValidation type="list" allowBlank="1" showErrorMessage="1" sqref="P7:P200">
      <formula1>Hidden_114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UNIDAD DE TRANSPARENCIA</vt:lpstr>
      <vt:lpstr>ECONOMICO Y RURAL</vt:lpstr>
      <vt:lpstr>SERVICIOS URBANOS</vt:lpstr>
      <vt:lpstr>PARTICIPACION CIUDADANA</vt:lpstr>
      <vt:lpstr>DESARROLLO SOCIAL</vt:lpstr>
      <vt:lpstr>CESAC</vt:lpstr>
      <vt:lpstr>ASESORA DE LA ALCALDESA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2021-04-03T01:43:26Z</dcterms:created>
  <dcterms:modified xsi:type="dcterms:W3CDTF">2021-10-27T18:52:44Z</dcterms:modified>
</cp:coreProperties>
</file>