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515" windowHeight="12345" tabRatio="751" activeTab="7"/>
  </bookViews>
  <sheets>
    <sheet name="UNIDAD DE TRANSPARENCIA" sheetId="1" r:id="rId1"/>
    <sheet name="CESAC" sheetId="2" r:id="rId2"/>
    <sheet name="SERVICIOS URBANOS" sheetId="3" r:id="rId3"/>
    <sheet name="ASESORA DEL JEFE DELEGACIONAL" sheetId="4" r:id="rId4"/>
    <sheet name="PARTICIPACION CIUDADANA" sheetId="5" r:id="rId5"/>
    <sheet name="ECONIMICO Y RURAL" sheetId="6" r:id="rId6"/>
    <sheet name="SEGURIDAD PUBLICA" sheetId="7" r:id="rId7"/>
    <sheet name="DESARROLLO SOCIAL" sheetId="8" r:id="rId8"/>
  </sheets>
  <definedNames/>
  <calcPr fullCalcOnLoad="1"/>
</workbook>
</file>

<file path=xl/sharedStrings.xml><?xml version="1.0" encoding="utf-8"?>
<sst xmlns="http://schemas.openxmlformats.org/spreadsheetml/2006/main" count="1098" uniqueCount="298">
  <si>
    <t>Art. 121, Fracc. V,  Indicadores de &lt;&lt;tema de interés público&gt;&gt; de &lt;&lt;sujeto obligado&gt;&gt;</t>
  </si>
  <si>
    <t>UNIDAD DE TRANSPARENCIA</t>
  </si>
  <si>
    <t>Ejercicio</t>
  </si>
  <si>
    <t>Periodo</t>
  </si>
  <si>
    <t>Objetivo institucional</t>
  </si>
  <si>
    <t>Nombre del (de los) indicador (es)</t>
  </si>
  <si>
    <t>Dimensión(es)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</si>
  <si>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</si>
  <si>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</si>
  <si>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</si>
  <si>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</si>
  <si>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</si>
  <si>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</si>
  <si>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</si>
  <si>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</si>
  <si>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</si>
  <si>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 (especificar la fuente de información que alimenta al indicador, por lo menos integrando: nombre de ésta e institución responsable de su medición)</t>
  </si>
  <si>
    <t>ENERO A MARZO</t>
  </si>
  <si>
    <t xml:space="preserve">MECANISMOS QUE GARANTICEN EL DERECHO A LA INFORMACION PUBLICA. </t>
  </si>
  <si>
    <t>RESOLUCION DE RECURSO DE REVISION</t>
  </si>
  <si>
    <t>EFICACIA</t>
  </si>
  <si>
    <t>Determinar el indice de la calidad y satisfaccion de las respuestas a las solicitudes de informacion, determinado por el numero de recursos de revision interpuestos en el periodo. La Meta es el 100% del indice de calidad y satisfaccion</t>
  </si>
  <si>
    <t>(1-(Numero de recursos de revision/numero de solicitudes recibidas)*100)</t>
  </si>
  <si>
    <t>PORCENTAJE</t>
  </si>
  <si>
    <t>TRIMESTRAL</t>
  </si>
  <si>
    <t>Atender puntualmente las solicitudes de Informacion Publica, a efecto de satisfacer los requerimientos del solicitante  y evitar la interposicion de los recursos de revision</t>
  </si>
  <si>
    <t>NO SE AJUSTARON LAS METAS</t>
  </si>
  <si>
    <t>Ascendente</t>
  </si>
  <si>
    <t>RESOLUCIONES Y NOTIFICACIONES DEL INFODF A LA DELEGACION</t>
  </si>
  <si>
    <t>MECANISMOS QUE GARANTICEN EL DERECHO A LA INFORMACION PUBLICA.</t>
  </si>
  <si>
    <t>SOLICITUD DE INFORMACION</t>
  </si>
  <si>
    <t>Determinar el porcentaje de atencion de las solicitudes de informacion ingresadas al Sistema INFOMEX, de acuerdo a la obligatoriedad de la Ley aplicable.</t>
  </si>
  <si>
    <t>(2-(Numero de solicitudes ingresadas en el periodo/numero de solicitudes atendidas en el periodo)*100)</t>
  </si>
  <si>
    <t xml:space="preserve"> Atender las solicitudes de Acceso a la Informacion Publica que ingresan al Sistema Infomex en los terminos previstos en la LTAIPRCCDMX</t>
  </si>
  <si>
    <t>SISTEMA INFOMEX</t>
  </si>
  <si>
    <t xml:space="preserve">CUMPLIMIENTO A LA PUBLICACION Y ACTUALIZACION DE LAS OBLIGACIONES DE TRANSPARENCIA. </t>
  </si>
  <si>
    <t>PUBLICACION DE INFORMACION EN EL PORTAL DE INTERNET</t>
  </si>
  <si>
    <t>Cuantificar el Indice del Cumplimiento de las Obligaciones de Transparencia (Portal de Internet Delegacional)</t>
  </si>
  <si>
    <t>(3-(Resultado de la evaluacion+Resultado de la Evaluacion)*numero de evaluaciones)</t>
  </si>
  <si>
    <t>Cumplir con la publicacion y actualizacion del Portal de Internet  y Plataforma Nacional de Transparencia.</t>
  </si>
  <si>
    <t>INFORMACION RECABADA POR LAS DIFERENTES AREAS DE LAS DIRECCIONES GENERALES DE LA DELEGACION</t>
  </si>
  <si>
    <t>Área administrativa que genera la información: UNIDAD DE TRANSPARENCIA</t>
  </si>
  <si>
    <t>Periodo de actualización de la información: trimestral</t>
  </si>
  <si>
    <t>Fecha de actualización: 30/06/2015</t>
  </si>
  <si>
    <t>Fecha de validación: 10/03/2017</t>
  </si>
  <si>
    <t>ARTICULO 121.- FRACCION V LOS INDICADORES RELACIONADOS CON TEMAS DE INTERES PUBLICO O TRASCENDENCIA SOCIAL QUE CONFORME A SUS FUNCIONES.</t>
  </si>
  <si>
    <t>CESAC</t>
  </si>
  <si>
    <t>Ejercicio (en curso y seis anteriores)</t>
  </si>
  <si>
    <t xml:space="preserve">Periodo </t>
  </si>
  <si>
    <t>Nombre del indicador</t>
  </si>
  <si>
    <t xml:space="preserve">Avance de las metas </t>
  </si>
  <si>
    <r>
      <t xml:space="preserve">*ESTE CRITERIO MARCA UN PERIODO ANUAL Y POR MOTIVOS DE INFORME SE REALIZA DE FORMA TRIMESTRAL                        </t>
    </r>
    <r>
      <rPr>
        <b/>
        <sz val="11"/>
        <color indexed="8"/>
        <rFont val="Arial"/>
        <family val="2"/>
      </rPr>
      <t>Abril-Junio</t>
    </r>
  </si>
  <si>
    <t>Verificar la correcta y oportuna orientacion que se le da a la ciudadania  al ingresar sus solicitudes   de todos los servicios que brinda la Delegacion asi como el tiempo de atencion, que dependera de la complejidad de cada servicio.</t>
  </si>
  <si>
    <t>SOLICITUD RECIBIDA EN FORMA ESCRITA, PERSONAL, CORREO ELECTRONICO, TELEFONICO.</t>
  </si>
  <si>
    <t>SOLICITUDES:  1960 ESCRITAS,1920 PRESENCIALES, 1740 CORREO ELECTRONICO, 1645 TELEFONICAS</t>
  </si>
  <si>
    <t>EL CIUDADANO  ES INFORMADO Y ORIENTADO EN LA FORMA QUE PUEDE REALIZAR SU SOLICITUD DE SERVICIO.</t>
  </si>
  <si>
    <t>DIVICION DE L NUMERO TOTAL DE SOLICITUDES EN EL TRIMESTRE ENTRE CADA MES</t>
  </si>
  <si>
    <t>SOLICITUD</t>
  </si>
  <si>
    <t>ASCENDENTE</t>
  </si>
  <si>
    <t xml:space="preserve">ATENDER LA SOLICITUD EN UN MAXIMO DE 15 MINUTOS.  </t>
  </si>
  <si>
    <t>NO APLICA</t>
  </si>
  <si>
    <t>POSITIVO</t>
  </si>
  <si>
    <t>CESAC TLAHUAC</t>
  </si>
  <si>
    <t>Asegurar que la recepcion y registro de las demandas ciudadanas se realice de manera oportuna y correcta, con el proposito que contengan los datos proporcionados por los ciudadanosen el momento que son recibidas.</t>
  </si>
  <si>
    <t>CAPTURA EN EL SISTEMA,SELLADO Y ASIGNACION DE FOLIO EN FORMA ESCRITA, PERSONAL, CORREO ELECTRONICO, Y TELEFONICA.</t>
  </si>
  <si>
    <t xml:space="preserve">SE RECIBE LA SOLICITUD DE SERVICIO SE CAPTURA EN SISTEMA ,SE SELLA Y ASIGNA FOLIO. </t>
  </si>
  <si>
    <t>ATENDER LA SOLICITUD EN UN MAXIMO DE 15 MINUTOS.  REVISAR Y TURNAR EN EL MISMO DIA QUE INGRESO LA SOLICITUD</t>
  </si>
  <si>
    <t xml:space="preserve">Verificar de manera permanente y oportuna el turnado de todas las demandas ciudadanas, a las areas operativas para su atencion.  </t>
  </si>
  <si>
    <t>SOLICITUD RECIBIDA, CAPTURA EN EL SISTEMA,SELLADO Y ASIGNACION DE FOLIO EN FORMA ESCRITA, PERSONAL, CORREO ELECTRONICO, Y TELEFONICA.</t>
  </si>
  <si>
    <t xml:space="preserve">YA ASIGNADO EL FOLIO, SE TURNA A LA DIRECCION GENERAL, DIRECCION Y/O AREAS OPERATIVAS </t>
  </si>
  <si>
    <t xml:space="preserve">  REVISAR Y TURNAR EN EL MISMO DIA QUE INGRESO LA SOLICITUD</t>
  </si>
  <si>
    <t>Verificar que se le da seguimiento a todas las solicitudes de servicios ingresadas, manteniendo siempre retroalimenrtacion con las areas operativas involucradas.</t>
  </si>
  <si>
    <t>SE RECIBE OFICIO DE RESPUESTA</t>
  </si>
  <si>
    <t>SE RECIBE OFICIO DE RESPUESTA DE PROCEDENCIA Y/O INPROCEDENCIA, REVISANDO QUE SE ENCUENTRE EN SISTEMA DE CESAC Y CORREO INSTITUCIONAL.</t>
  </si>
  <si>
    <t>REVISAR DIARIAMENTE LAS RESPUESTAS DE LAS AREAS PARA DAR SEGUIMIENTO A LAS SOLICITUDES INGRESADAS</t>
  </si>
  <si>
    <t xml:space="preserve">Periodo de actualización de la información: </t>
  </si>
  <si>
    <t>Fecha de actualización: 30/06/15</t>
  </si>
  <si>
    <t>Fecha de validación: 10/03/17</t>
  </si>
  <si>
    <t xml:space="preserve">                        JEFATURA DELEGACIONAL- Subdireccion del Centro de Servicios y Atencion Ciudadana Tlahuac (CESAC)</t>
  </si>
  <si>
    <t>Art.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Fracc. V,  Los indicadores relacionados con temas de interés público o trascendencia social que conforme a sus funciones, deban establecer:</t>
  </si>
  <si>
    <t>DIRECCIÓN GENERAL DE SERVICIOS URBANOS</t>
  </si>
  <si>
    <t xml:space="preserve">Ejercicio </t>
  </si>
  <si>
    <t>Enero- Junio</t>
  </si>
  <si>
    <t>EJECUTAR LAS ACTIVIDADES DE MANTENIMIENTO DE LA IMAGEN URBANA EN LA DEMARCACIÓN,</t>
  </si>
  <si>
    <t>CONSERVACION DELEGACIONAL DE LA IMAGEN URBANA</t>
  </si>
  <si>
    <t>INMUEBLES QUE FORMAN PARTE DEL PERIMETRO DELEGACIONAL</t>
  </si>
  <si>
    <t>EFICIENCIA</t>
  </si>
  <si>
    <t>(NUMERO DE INMUEBLES ATENDIDOS/NUMERO DE INMUEBLES PROGRAMADOS) *100</t>
  </si>
  <si>
    <t>INM.</t>
  </si>
  <si>
    <t>-</t>
  </si>
  <si>
    <t>constante</t>
  </si>
  <si>
    <t>DIRECCION DE MEJORAMIENTO URBANO; JUD. IMAGEN URBANA</t>
  </si>
  <si>
    <t>ATENDER EL SERVICIO DE ALUMBRADO PÚBLICO EN LAS VIALIDADES SECUNDARIAS ACUERDO A LA NORMATIVIDAD APLICABLE.</t>
  </si>
  <si>
    <t>ALUMBRADO PUBLICO</t>
  </si>
  <si>
    <t>LUMINARIAS EN VIAS SECUNDARIAS</t>
  </si>
  <si>
    <t>(NUMERO DE LUMINARIAS ATENDIDAS/NUMERO DE LUMINARAS PROGRAMADAS) *100</t>
  </si>
  <si>
    <t>PZA.</t>
  </si>
  <si>
    <t>ascendente</t>
  </si>
  <si>
    <t>DIRECCION DE MEJORAMIENTO URBANO; JUD. ALUMBRADO PUBLICO</t>
  </si>
  <si>
    <t>REALIZAR LAS ACTIVIDADES DE FORESTACIÓN Y REFORESTACIÓN EN LAS ÁREAS VERDES URBANAS</t>
  </si>
  <si>
    <t>OPERACIÓN DE VIVEROS DELEGACIONALES</t>
  </si>
  <si>
    <t>PLANTACION DE ARBOLES EN EL PERIMETRO DELEGACIONAL</t>
  </si>
  <si>
    <t>(NUMERO DE PLANTAS ADQUIRIDAS/NUMERO DE PLANTAS SEMBRADAS) *100</t>
  </si>
  <si>
    <t>DIRECCION DE MEJORAMIENTO URBANO; JUD. REFORESTACION</t>
  </si>
  <si>
    <t>EJECUTAR LA PODA Y DERRIBO DE ÁRBOLES, DE CONFORMIDAD CON LA NORMATIVIDAD APLICABLE</t>
  </si>
  <si>
    <t>SERVICIO DE PODA DE ARBOLES</t>
  </si>
  <si>
    <t>PODA DE ARBOLES EN EL PERIMETRO DELEGACIONAL</t>
  </si>
  <si>
    <t>(NUMERO DE PODAS REALIZADAS/NUMERO DE PODAS PROGRAMADAS) *100</t>
  </si>
  <si>
    <t>DARLE DIFUSION A FESTIVIDADES RELEVANTES DE ESTA DEMARCACION TALES COMO FIESTAS PATRONALES, DIA DE LAS MADRES, FIESTAS PATRIAS, FIELES DIFUNTOS Y FIESTAS DECEMBRINAS</t>
  </si>
  <si>
    <t>MANTENIMIENTO, CONSERVACION Y REHABILITACION DE INFRAESTRUCTURA CULTURAL</t>
  </si>
  <si>
    <t>REALIZAR MOSAICOS DECORATIVOS</t>
  </si>
  <si>
    <t>(NUMERO DE MOSAICOS REALIZADOS/NUMERO DE MOSAICOS PROGRAMADOS) *100</t>
  </si>
  <si>
    <t>Enero - Junio</t>
  </si>
  <si>
    <t>LLEVAR A CABO DE MANERA PERMANENTE LA OPERACIÓN DE LOS PROGRAMAS DE RECOLECCIÓN DE RESIDUOS SÓLIDOS, ASÍ COMO DE LA SEPARACIÓN DE LOS MISMOS,</t>
  </si>
  <si>
    <t xml:space="preserve">PRESTAR EL SERVICO DE RECOLECCION DE RESIDUOS SOLIDOS </t>
  </si>
  <si>
    <t>TODAS LAS RUTAS ESTABLECIDAS EN TODA LA DEMARCACION</t>
  </si>
  <si>
    <t>(NUMERO DE TONELADAS RECOLECTADAS/NUMERO DE TONELADAS PROGRAMADAS)*100</t>
  </si>
  <si>
    <t>TONELADA</t>
  </si>
  <si>
    <t>DIRECCION DE SERVICIOS URBANOS; JUD DE LIMPIA</t>
  </si>
  <si>
    <t>EJECUTAR LAS ACTIVIDADES DEL SERVICIO DE MANTENIMIENTO A LAS ÁREAS VERDES PÚBLICAS DE LA DEMARCACIÓN</t>
  </si>
  <si>
    <t>CONSERVAR Y MANTENER DE AREAS VERDES URBANAS</t>
  </si>
  <si>
    <t>PARQUES, JARDINES Y PLAZAS EN EL PERIMETRO DELEGACIONAL</t>
  </si>
  <si>
    <t>(NUMERO METROS CUADRADOS REALIZADOS/NUMERO DE METROS PROGRAMADOS) *100</t>
  </si>
  <si>
    <t xml:space="preserve">METRO CUADRADO </t>
  </si>
  <si>
    <t>DIRECCION DE SERVICIOS URBANOS; JUD PARQUES Y JARDINES</t>
  </si>
  <si>
    <r>
      <t>Área(s) o unidad(es) administrativa(s) que genera(n) o posee(n) la información</t>
    </r>
    <r>
      <rPr>
        <u val="single"/>
        <sz val="10"/>
        <color indexed="9"/>
        <rFont val="Calibri"/>
        <family val="2"/>
      </rPr>
      <t>:J.U.D. ALUMBRADO PÚBLICO, J.U.D. IMAGEN URBANA, J.U.D. REFORESTACIÓN</t>
    </r>
  </si>
  <si>
    <t>Fecha de validación: día/mes/año:  10/03/2017</t>
  </si>
  <si>
    <t>Art. 121, Fracc. V,  Indicadores de Programas y Actividades Institucionales  de Tláhuac
* SEGUNDO  TRIMESTRE *</t>
  </si>
  <si>
    <t>Art. 121, Fracc. V,  Indicadores de Programas y Actividades Institucionales de la Delegación Tláhuac</t>
  </si>
  <si>
    <t>Fuente de información</t>
  </si>
  <si>
    <t>enero-marzo</t>
  </si>
  <si>
    <t>Área(s) o unidad(es) administrativa(s) que genera(n) o posee(n) la información: Asesora del Jefe Delegacional</t>
  </si>
  <si>
    <t>NOMBRE DEL ÁREA DE ADSCRIPCIÓN: JEFATURA DELEGACIONAL</t>
  </si>
  <si>
    <t>DIRECCIÓN GENERAL DE PARTICIPACIÓN CIUDADANA</t>
  </si>
  <si>
    <t>Abril-Junio</t>
  </si>
  <si>
    <t xml:space="preserve">PROMOVER LA PARTICIPACION CIUDADANA EN LA DEMARCACION TERRITORIAL. REACTIVAR LA PARTICIPACION DE LOS COMITES CIUDAANOS, CONSEJOS DE LOS PUEBLOS Y ORGANIZACIONES SOCIALES. DAR SEGUIMIENTO A LA DEMANDA VECINAL Y APOYAR EN LA DIFUCION DE LAS ACCIONES DEL GOBIERNO. ESTABLESER UNA BASE DE DATOS. MEJORAR LA FUNCION ADMINISTRATIVA. PROMOVER LA PARTICIPACION DE LOS CONDOMINOS EN LAS JORNADAS EN LAS UNIDADES HABITACIONALES (MANTENIMIENTO DE AREAS VERDES COMUNES), PROPORCIONAR ASESORIAS Y ORIENTAR A LOS CONDOMINOS PARA MEJORAR LA CONVIVENCIA </t>
  </si>
  <si>
    <t>PUBLICO E INFRAESTRUCTURA/DESARROLLO SOCIAL/ PROTECCIÓN AMBIENTAL/ORDENACIÓN DE DESECHOS/RECOLECCIÓN DE RESIDUOS SOLIDOS</t>
  </si>
  <si>
    <t xml:space="preserve">METAS ALCANZADAS TRIMESTRALMENTE </t>
  </si>
  <si>
    <t>GESTIÓN</t>
  </si>
  <si>
    <t>ICMMP(%) 2/1=(3)</t>
  </si>
  <si>
    <t xml:space="preserve">TRIMESTRAL </t>
  </si>
  <si>
    <t>EJE 4. HABITABILIDAD Y SERVICIOS, ESPACIO PÚBLICO E INFRAESTRUCTURA</t>
  </si>
  <si>
    <t>IDENTIFICAR EL AVANCE DE LAS METAS PROGRAMADAS DE LA  ACTIVIDAD INTITUCIONAL 204</t>
  </si>
  <si>
    <t xml:space="preserve">AVANCE PROGRAMATICO PRESUPUESTAL DE ACTIVIDADES INSTITUCIONALES </t>
  </si>
  <si>
    <r>
      <rPr>
        <b/>
        <sz val="9"/>
        <color indexed="8"/>
        <rFont val="Arial"/>
        <family val="2"/>
      </rPr>
      <t xml:space="preserve">  </t>
    </r>
    <r>
      <rPr>
        <sz val="9"/>
        <color indexed="8"/>
        <rFont val="Arial"/>
        <family val="2"/>
      </rPr>
      <t xml:space="preserve">                                                                    GOBIERNO.                                           </t>
    </r>
    <r>
      <rPr>
        <b/>
        <sz val="9"/>
        <color indexed="8"/>
        <rFont val="Arial"/>
        <family val="2"/>
      </rPr>
      <t xml:space="preserve">  COORDINACION DE LA POLITICA DE GOBIERNO. </t>
    </r>
    <r>
      <rPr>
        <sz val="9"/>
        <color indexed="8"/>
        <rFont val="Arial"/>
        <family val="2"/>
      </rPr>
      <t xml:space="preserve">                                                                                                PRESIDENCIA / GUBERNATURA.                                                                                                                     </t>
    </r>
    <r>
      <rPr>
        <b/>
        <sz val="9"/>
        <color indexed="8"/>
        <rFont val="Arial"/>
        <family val="2"/>
      </rPr>
      <t>COORDINACION DE POLITICAS.</t>
    </r>
  </si>
  <si>
    <t>SERVICIO</t>
  </si>
  <si>
    <t xml:space="preserve">EJE 5 EFECTIVIDAD, RENDICION DE CUENTAS Y COMBATE A LA CORRUPCION </t>
  </si>
  <si>
    <t>IDENTIFICAR EL AVANCE DE LAS METAS PROGRAMADAS DE LA  ACTIVIDAD INTITUCIONAL 205</t>
  </si>
  <si>
    <t xml:space="preserve">Área(s) o unidad(es) administrativa(s) que genera(n) o posee(n) la información: DIRECCIÓN GENERAL DE PARTICIPACIÓN CIUDADANA -  DIRECCION DE GESTION Y ATENCION VECINAL - DIRECCIÓN DE ATENCIÓN A UNIDADES HABITACIONALES </t>
  </si>
  <si>
    <r>
      <rPr>
        <b/>
        <sz val="10"/>
        <color indexed="9"/>
        <rFont val="Arial"/>
        <family val="2"/>
      </rPr>
      <t>Artículo 121</t>
    </r>
    <r>
      <rPr>
        <sz val="10"/>
        <color indexed="9"/>
        <rFont val="Arial"/>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t>
    </r>
    <r>
      <rPr>
        <b/>
        <sz val="10"/>
        <color indexed="9"/>
        <rFont val="Arial"/>
        <family val="2"/>
      </rPr>
      <t>Fracción V</t>
    </r>
    <r>
      <rPr>
        <sz val="10"/>
        <color indexed="9"/>
        <rFont val="Arial"/>
        <family val="2"/>
      </rPr>
      <t>. Los indicadores relacionados con temas de interés público o trascendencia social que conforme a sus funciones deban establecer.</t>
    </r>
  </si>
  <si>
    <t>DIRECCIÓN GENERAL DE DESARROLLO ECONÓMICO Y RURAL</t>
  </si>
  <si>
    <t>Enero-Marzo</t>
  </si>
  <si>
    <t xml:space="preserve"> Asistencia técnica pecuaria</t>
  </si>
  <si>
    <t>Gestión</t>
  </si>
  <si>
    <t>Eficiencia</t>
  </si>
  <si>
    <t>Medir como se han utilizado los recursos en la producción de resultados.</t>
  </si>
  <si>
    <t>Eficiencia=(1-N° de solicitudes programadas-N° de solicitudes atendidas)/N° de solicitudes programadas)*100</t>
  </si>
  <si>
    <t>Asesoria</t>
  </si>
  <si>
    <t>Trimestral</t>
  </si>
  <si>
    <t>La actividad agrícola y pecuaria, estaba en riesgo, debido a que no se contaba con capacitación a productores y no se fomentaba la actividad agrícola, por lo que no había sustentabilidad del suelo rural ni preservación del medio ambiente.</t>
  </si>
  <si>
    <t>Subdirección de Desarrollo Agropecuaria</t>
  </si>
  <si>
    <t xml:space="preserve"> Asistencia técnica agrícola</t>
  </si>
  <si>
    <t>Mecanización Agrícola (BARBECHO)</t>
  </si>
  <si>
    <t>Hectárea</t>
  </si>
  <si>
    <t>El mejoramiento del campo agrícola era escaso, por lo que los ingresos de los productores de la zona eran mínimos.</t>
  </si>
  <si>
    <t>J.U.D. de Fomento a la Actividad Agrícola</t>
  </si>
  <si>
    <t>Mecanización Agrícola (RASTRA)</t>
  </si>
  <si>
    <t>Mecanización Agrícola (SURCADO)</t>
  </si>
  <si>
    <t>Mecanización Agrícola (SUBSOLEO/ROTURACIÓN)</t>
  </si>
  <si>
    <t>Mecanización Agrícola (DESVARADO)</t>
  </si>
  <si>
    <t>Mecanización Agrícola (MULTIARADO)</t>
  </si>
  <si>
    <t>Mecanización  (MOTOCONFORMADORA)</t>
  </si>
  <si>
    <t>Mecanización  (RETROEXCAVADORA)</t>
  </si>
  <si>
    <t>Transporte</t>
  </si>
  <si>
    <t xml:space="preserve">Cursos de Capacitación </t>
  </si>
  <si>
    <t>Curso</t>
  </si>
  <si>
    <t>No existía tecnología dirigida al sector agropecuario, ni capacitación para fortalecer sus capacidades.</t>
  </si>
  <si>
    <t>J.U.D. de Capacitación y Difusión Agropecuaria</t>
  </si>
  <si>
    <t>Instalaciones de Toma de Agua Tratada</t>
  </si>
  <si>
    <t>Apoyo</t>
  </si>
  <si>
    <t>Se encontraban en riesgo la infraestructura rural y los canales de la Delegación, ya que existía un atraso en el mantenimiento y rehabilitación de los mismos, así como en el funcionamiento de los sistemas de riego</t>
  </si>
  <si>
    <t>J.U.D. de Infraestructura Hidro-Agrícola</t>
  </si>
  <si>
    <t>Reparación de Tomas de Agua Tratada</t>
  </si>
  <si>
    <t>Suministro de Agua Tratada con pipa</t>
  </si>
  <si>
    <t>M3</t>
  </si>
  <si>
    <t>Traslado de Tierra en Zona Agrícola</t>
  </si>
  <si>
    <t>Acondicionamiento de Caminos</t>
  </si>
  <si>
    <t>KM</t>
  </si>
  <si>
    <t>El suelo de conservación se encontraba descuidado y la recarga del acuífero estaba en riesgo.</t>
  </si>
  <si>
    <t xml:space="preserve">Chaponeo </t>
  </si>
  <si>
    <t>M2</t>
  </si>
  <si>
    <t>J.U.D. de Conservación Ambiental</t>
  </si>
  <si>
    <t>Limpieza de Canales</t>
  </si>
  <si>
    <t>Desazolve y/o Dragado</t>
  </si>
  <si>
    <t xml:space="preserve">Basura Orgánica </t>
  </si>
  <si>
    <t>Basura Inorgánica</t>
  </si>
  <si>
    <t>Incendios forestales</t>
  </si>
  <si>
    <t>Servicio</t>
  </si>
  <si>
    <t>Área afectada de incendio forestal</t>
  </si>
  <si>
    <t>Conato de incendios forestal.</t>
  </si>
  <si>
    <t>Área afectada de conato</t>
  </si>
  <si>
    <t>Descendente</t>
  </si>
  <si>
    <t>Reforestación.</t>
  </si>
  <si>
    <t>Árbol</t>
  </si>
  <si>
    <t>Existía poca organización de productores y artesanos, había muy poca participación en la realización de proyectos productivos.</t>
  </si>
  <si>
    <t>Grupos de Cultura Ambiental</t>
  </si>
  <si>
    <t>Eficiencia=(1-N° de solicitudes programadas-N° de solicitudes atendidas)/N° de solicitudes programadas)*101</t>
  </si>
  <si>
    <t>Difusión</t>
  </si>
  <si>
    <t>Constitución de Sociedades Cooperativas.</t>
  </si>
  <si>
    <t>Eficiencia=(1-N° de solicitudes programadas-N° de solicitudes atendidas)/N° de solicitudes programadas)*102</t>
  </si>
  <si>
    <t>Empresa</t>
  </si>
  <si>
    <t>J.U.D. de Fomento Cooperativo y Organización de Productores</t>
  </si>
  <si>
    <t>Constitución de Grupos de Trabajo</t>
  </si>
  <si>
    <t>Eficiencia=(1-N° de solicitudes programadas-N° de solicitudes atendidas)/N° de solicitudes programadas)*103</t>
  </si>
  <si>
    <t>Actas Ordinarias y Extraordinaria</t>
  </si>
  <si>
    <t>Eficiencia=(1-N° de solicitudes programadas-N° de solicitudes atendidas)/N° de solicitudes programadas)*104</t>
  </si>
  <si>
    <t>Recorridos Turísticos</t>
  </si>
  <si>
    <t>Eficiencia=(1-N° de solicitudes programadas-N° de solicitudes atendidas)/N° de solicitudes programadas)*110</t>
  </si>
  <si>
    <t>Evento</t>
  </si>
  <si>
    <t>J.U.D. de Fomento Empresarial</t>
  </si>
  <si>
    <t>Eficiencia=(1-N° de solicitudes programadas-N° de solicitudes atendidas)/N° de solicitudes programadas)*111</t>
  </si>
  <si>
    <t xml:space="preserve"> Asistencia técnica agricola</t>
  </si>
  <si>
    <t>Eficiencia=(1-N° de solicitudes programadas-N° de solicitudes atendidas)/N° de solicitudes programadas)*112</t>
  </si>
  <si>
    <t>Mecanización Agricola (BARBECHO)</t>
  </si>
  <si>
    <t>Eficiencia=(1-N° de solicitudes programadas-N° de solicitudes atendidas)/N° de solicitudes programadas)*113</t>
  </si>
  <si>
    <t>Mecanización Agricola (RASTRA)</t>
  </si>
  <si>
    <t>Eficiencia=(1-N° de solicitudes programadas-N° de solicitudes atendidas)/N° de solicitudes programadas)*114</t>
  </si>
  <si>
    <t>Mecanización Agricola (SURCADO)</t>
  </si>
  <si>
    <t>Eficiencia=(1-N° de solicitudes programadas-N° de solicitudes atendidas)/N° de solicitudes programadas)*115</t>
  </si>
  <si>
    <t>Mecanización Agricola (SUBSOLEO/ROTURACIÓN)</t>
  </si>
  <si>
    <t>Eficiencia=(1-N° de solicitudes programadas-N° de solicitudes atendidas)/N° de solicitudes programadas)*116</t>
  </si>
  <si>
    <t>Mecanización Agricola (DESVARADO)</t>
  </si>
  <si>
    <t>Eficiencia=(1-N° de solicitudes programadas-N° de solicitudes atendidas)/N° de solicitudes programadas)*117</t>
  </si>
  <si>
    <t>Mecanización Agricola (MULTIARADO)</t>
  </si>
  <si>
    <t>Eficiencia=(1-N° de solicitudes programadas-N° de solicitudes atendidas)/N° de solicitudes programadas)*118</t>
  </si>
  <si>
    <t>Eficiencia=(1-N° de solicitudes programadas-N° de solicitudes atendidas)/N° de solicitudes programadas)*119</t>
  </si>
  <si>
    <t>Eficiencia=(1-N° de solicitudes programadas-N° de solicitudes atendidas)/N° de solicitudes programadas)*120</t>
  </si>
  <si>
    <t>Eficiencia=(1-N° de solicitudes programadas-N° de solicitudes atendidas)/N° de solicitudes programadas)*121</t>
  </si>
  <si>
    <t xml:space="preserve">Cursos de Capacitacion </t>
  </si>
  <si>
    <t>Eficiencia=(1-N° de solicitudes programadas-N° de solicitudes atendidas)/N° de solicitudes programadas)*122</t>
  </si>
  <si>
    <t>Eficiencia=(1-N° de solicitudes programadas-N° de solicitudes atendidas)/N° de solicitudes programadas)*123</t>
  </si>
  <si>
    <t>Eficiencia=(1-N° de solicitudes programadas-N° de solicitudes atendidas)/N° de solicitudes programadas)*124</t>
  </si>
  <si>
    <t>Eficiencia=(1-N° de solicitudes programadas-N° de solicitudes atendidas)/N° de solicitudes programadas)*125</t>
  </si>
  <si>
    <t>Traslado de Tierra en Zona Agricola</t>
  </si>
  <si>
    <t>Eficiencia=(1-N° de solicitudes programadas-N° de solicitudes atendidas)/N° de solicitudes programadas)*126</t>
  </si>
  <si>
    <t>Eficiencia=(1-N° de solicitudes programadas-N° de solicitudes atendidas)/N° de solicitudes programadas)*127</t>
  </si>
  <si>
    <t>Eficiencia=(1-N° de solicitudes programadas-N° de solicitudes atendidas)/N° de solicitudes programadas)*128</t>
  </si>
  <si>
    <t>Eficiencia=(1-N° de solicitudes programadas-N° de solicitudes atendidas)/N° de solicitudes programadas)*129</t>
  </si>
  <si>
    <t>Eficiencia=(1-N° de solicitudes programadas-N° de solicitudes atendidas)/N° de solicitudes programadas)*130</t>
  </si>
  <si>
    <t>Eficiencia=(1-N° de solicitudes programadas-N° de solicitudes atendidas)/N° de solicitudes programadas)*131</t>
  </si>
  <si>
    <t>Eficiencia=(1-N° de solicitudes programadas-N° de solicitudes atendidas)/N° de solicitudes programadas)*132</t>
  </si>
  <si>
    <t>Eficiencia=(1-N° de solicitudes programadas-N° de solicitudes atendidas)/N° de solicitudes programadas)*133</t>
  </si>
  <si>
    <t>Eficiencia=(1-N° de solicitudes programadas-N° de solicitudes atendidas)/N° de solicitudes programadas)*134</t>
  </si>
  <si>
    <t>Eficiencia=(1-N° de solicitudes programadas-N° de solicitudes atendidas)/N° de solicitudes programadas)*135</t>
  </si>
  <si>
    <t>Eficiencia=(1-N° de solicitudes programadas-N° de solicitudes atendidas)/N° de solicitudes programadas)*136</t>
  </si>
  <si>
    <t>Eficiencia=(1-N° de solicitudes programadas-N° de solicitudes atendidas)/N° de solicitudes programadas)*137</t>
  </si>
  <si>
    <t>Eficiencia=(1-N° de solicitudes programadas-N° de solicitudes atendidas)/N° de solicitudes programadas)*138</t>
  </si>
  <si>
    <t>Eficiencia=(1-N° de solicitudes programadas-N° de solicitudes atendidas)/N° de solicitudes programadas)*139</t>
  </si>
  <si>
    <t>Eficiencia=(1-N° de solicitudes programadas-N° de solicitudes atendidas)/N° de solicitudes programadas)*140</t>
  </si>
  <si>
    <t>Eficiencia=(1-N° de solicitudes programadas-N° de solicitudes atendidas)/N° de solicitudes programadas)*141</t>
  </si>
  <si>
    <t>Eficiencia=(1-N° de solicitudes programadas-N° de solicitudes atendidas)/N° de solicitudes programadas)*142</t>
  </si>
  <si>
    <t>Periodo de actualización de la información: Trimestral</t>
  </si>
  <si>
    <t>Nombre de la Dirección General a la que pertenece: Dirección General de Desarrollo Económico y Rural</t>
  </si>
  <si>
    <t>Nombre del área administrativa que genera la información: Dirección de Fomento Económico y Cooperativo, Subdirección de Fomento Económico, JUD de Fomento Empresarial, JUD. De Abasto y Comercialización, JUD. De Fomento a la Actividad Turística, JUD. De Fomento Cooperativo y Organización de Productores, Dirección de Desarrollo Rural, Subdirección de Desarrollo Agropecuario, JUD. de Fomento a la Producción Agropecuaria, JUD. de Capacitación y Difusión Agropecuaria, Subdiercciòn de Infraestructura Rural y Ecológica, JUD de Infraestructura Hidroagrìcola, JUD de Conservaciòn Ambiental.</t>
  </si>
  <si>
    <r>
      <rPr>
        <b/>
        <sz val="11"/>
        <color indexed="9"/>
        <rFont val="Calibri"/>
        <family val="2"/>
      </rPr>
      <t>Artículo 121.</t>
    </r>
    <r>
      <rPr>
        <sz val="11"/>
        <color indexed="9"/>
        <rFont val="Calibri"/>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t>
    </r>
    <r>
      <rPr>
        <b/>
        <sz val="11"/>
        <color indexed="9"/>
        <rFont val="Calibri"/>
        <family val="2"/>
      </rPr>
      <t>Fracción V</t>
    </r>
    <r>
      <rPr>
        <sz val="11"/>
        <color indexed="9"/>
        <rFont val="Calibri"/>
        <family val="2"/>
      </rPr>
      <t xml:space="preserve">, Los indicadores relacionados con temas de interés público o trascendencia social que conforme a sus funciones, deban establecer.
</t>
    </r>
  </si>
  <si>
    <t>DIRECCIÓN DE SEGURIDAD PUBLICA</t>
  </si>
  <si>
    <t>DURANTE ESTE PERIODO NO SE LLEVO A  CABO ALGUNA ACTIVIDAD INSTITUCIONAL</t>
  </si>
  <si>
    <r>
      <t xml:space="preserve">Área(s) o unidad(es) administrativa(s) que genera(n) o posee(n) la información: </t>
    </r>
    <r>
      <rPr>
        <b/>
        <sz val="10"/>
        <color indexed="9"/>
        <rFont val="Calibri"/>
        <family val="2"/>
      </rPr>
      <t>DIRECCIÓN DE SEGURIDAD PÚBLICA</t>
    </r>
  </si>
  <si>
    <r>
      <t xml:space="preserve">Fecha de actualización: </t>
    </r>
    <r>
      <rPr>
        <b/>
        <sz val="10"/>
        <color indexed="9"/>
        <rFont val="Calibri"/>
        <family val="2"/>
      </rPr>
      <t>30/06/2015</t>
    </r>
  </si>
  <si>
    <r>
      <t xml:space="preserve">Fecha de validación: </t>
    </r>
    <r>
      <rPr>
        <b/>
        <sz val="10"/>
        <color indexed="9"/>
        <rFont val="Calibri"/>
        <family val="2"/>
      </rPr>
      <t>10/03/2017</t>
    </r>
  </si>
  <si>
    <r>
      <t>Periodo de actualización de la información:</t>
    </r>
    <r>
      <rPr>
        <b/>
        <sz val="10"/>
        <color indexed="9"/>
        <rFont val="Calibri"/>
        <family val="2"/>
      </rPr>
      <t>Trimestral</t>
    </r>
  </si>
  <si>
    <t>Articulo 121. Los sujeto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Fracción V.  V. Los indicadores  relacionados con temas de interés público o trascendencia social que conforme a sus funciones, deban establecer;</t>
  </si>
  <si>
    <t xml:space="preserve">                                                Dirección de Servicios Educativos y Asistencia Médica, Subdirección de Derechos Humanos y Equidad de Género
                                        Dirección de Servicios Educativos y Asistencia Médica de la Dirección General de Desarrollo Social</t>
  </si>
  <si>
    <t>ABRIL - JUNIO</t>
  </si>
  <si>
    <t>Conocer el incremento o decremento de la deserción del Programa entre un año y el otro</t>
  </si>
  <si>
    <t>Incentivos para reducir la deserción escolar</t>
  </si>
  <si>
    <t>dirigido a nivel preescolar, básico y nivel superior</t>
  </si>
  <si>
    <t>El número de solicitudes
ingresadas, en confrontación con el número de beneficiarios en el año.</t>
  </si>
  <si>
    <t>Persona</t>
  </si>
  <si>
    <t>Anual</t>
  </si>
  <si>
    <t>Delegación Tláhuac
Dirección de Servicios Educativos y Asistencia Médica</t>
  </si>
  <si>
    <t>Fomentar el desarrollo de los jòvenes de la Delegaciòn Tlàhuac, a travès de la formaciòn de grupos acadèmicos que desarrollen proyectos en un sentido cientìficio, tecnològico y/o cultural, dentro de la Demarcaciòn, con el propòsito de vincularlos con las necesidades y soluciones del entorno.</t>
  </si>
  <si>
    <t>Incentivo economico de prestacion de servicio</t>
  </si>
  <si>
    <t>Apoyar a jovenes con recursos economicos para trabajos en un sentido científico y cutural</t>
  </si>
  <si>
    <t>Numero de apoyos otorgados/el numero de beneficiarios*100</t>
  </si>
  <si>
    <t xml:space="preserve">Persona </t>
  </si>
  <si>
    <t>Otorgar 20 apoyos económicos</t>
  </si>
  <si>
    <t>Padron de beneficiarios de la j.u.d. de enlace juvenil</t>
  </si>
  <si>
    <t>Fomentar la equidad de género entre la comunidad tlahuaquense por medio de otorgar apoyo economico a  mujeres, hombres, población de la comunidad LGBTTTI o aquellos grupos sociales que contribuyan a visibilizar las actitudes que producen desigualdades y/o discriminaciones y representen una oportunidad para establecer relaciones sociales más allá del ámbito domestico promoviendo con ello el empoderamiento</t>
  </si>
  <si>
    <t xml:space="preserve">Apoyos economico a mujeres, hombres y comunidad lgbttti </t>
  </si>
  <si>
    <t>Apoyar a mujeres y hombres con recursos economicos para la solvetacion de sus  talleres o cursos que imparten en sus comunidades</t>
  </si>
  <si>
    <t>Asuntos</t>
  </si>
  <si>
    <t>Ototgar 48 apoyos durante 90 dias</t>
  </si>
  <si>
    <t>Padron de beneficiarios de la jud de equidad y genero</t>
  </si>
  <si>
    <t>Área(s) o unidad(es) administrativa(s) que genera(n) o posee(n) la información:  Dirección de Servicios Educativos y Asistencia Médica, Subdirección de Derechos Humanos y Equidad de Género
Dirección de Servicios Educativos y Asistencia Médica de la Dirección General de Desarrollo Social</t>
  </si>
  <si>
    <t>Fecha de actualización: 31/Junio/2015</t>
  </si>
  <si>
    <t>Fecha de validación: 31/Junio/2015</t>
  </si>
  <si>
    <t>Periodo de actualización de la información:trimestral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</si>
</sst>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0">
    <font>
      <sz val="11"/>
      <color theme="1"/>
      <name val="Calibri"/>
      <family val="2"/>
    </font>
    <font>
      <sz val="11"/>
      <color indexed="8"/>
      <name val="Calibri"/>
      <family val="2"/>
    </font>
    <font>
      <b/>
      <sz val="11"/>
      <color indexed="9"/>
      <name val="Calibri"/>
      <family val="2"/>
    </font>
    <font>
      <sz val="11"/>
      <color indexed="9"/>
      <name val="Calibri"/>
      <family val="2"/>
    </font>
    <font>
      <sz val="10"/>
      <name val="Arial"/>
      <family val="0"/>
    </font>
    <font>
      <b/>
      <sz val="9"/>
      <color indexed="8"/>
      <name val="Arial"/>
      <family val="2"/>
    </font>
    <font>
      <b/>
      <sz val="10"/>
      <color indexed="9"/>
      <name val="Arial"/>
      <family val="2"/>
    </font>
    <font>
      <b/>
      <sz val="11"/>
      <color indexed="8"/>
      <name val="Arial"/>
      <family val="2"/>
    </font>
    <font>
      <u val="single"/>
      <sz val="10"/>
      <color indexed="9"/>
      <name val="Calibri"/>
      <family val="2"/>
    </font>
    <font>
      <sz val="7"/>
      <name val="Arial"/>
      <family val="2"/>
    </font>
    <font>
      <sz val="9"/>
      <color indexed="8"/>
      <name val="Arial"/>
      <family val="2"/>
    </font>
    <font>
      <sz val="10"/>
      <color indexed="9"/>
      <name val="Arial"/>
      <family val="2"/>
    </font>
    <font>
      <sz val="9"/>
      <name val="Arial"/>
      <family val="2"/>
    </font>
    <font>
      <b/>
      <sz val="10"/>
      <color indexed="9"/>
      <name val="Calibri"/>
      <family val="2"/>
    </font>
    <font>
      <sz val="9"/>
      <color indexed="9"/>
      <name val="Calibri"/>
      <family val="2"/>
    </font>
    <font>
      <sz val="8"/>
      <color indexed="8"/>
      <name val="Calibri"/>
      <family val="2"/>
    </font>
    <font>
      <sz val="8"/>
      <name val="Calibri"/>
      <family val="2"/>
    </font>
    <font>
      <sz val="11"/>
      <color indexed="8"/>
      <name val="Arial"/>
      <family val="2"/>
    </font>
    <font>
      <sz val="8"/>
      <color indexed="9"/>
      <name val="Arial"/>
      <family val="2"/>
    </font>
    <font>
      <sz val="9"/>
      <color indexed="8"/>
      <name val="Calibri"/>
      <family val="2"/>
    </font>
    <font>
      <sz val="9"/>
      <name val="Calibri"/>
      <family val="2"/>
    </font>
    <font>
      <sz val="8"/>
      <color indexed="8"/>
      <name val="Arial"/>
      <family val="2"/>
    </font>
    <font>
      <sz val="7"/>
      <color indexed="8"/>
      <name val="Arial"/>
      <family val="2"/>
    </font>
    <font>
      <b/>
      <sz val="9"/>
      <color indexed="9"/>
      <name val="Arial"/>
      <family val="2"/>
    </font>
    <font>
      <sz val="9"/>
      <color indexed="9"/>
      <name val="Arial"/>
      <family val="2"/>
    </font>
    <font>
      <sz val="10"/>
      <color indexed="9"/>
      <name val="Calibri"/>
      <family val="2"/>
    </font>
    <font>
      <b/>
      <sz val="12"/>
      <color indexed="8"/>
      <name val="Calibri"/>
      <family val="2"/>
    </font>
    <font>
      <b/>
      <sz val="14"/>
      <color indexed="8"/>
      <name val="Calibri"/>
      <family val="2"/>
    </font>
    <font>
      <b/>
      <sz val="11"/>
      <color indexed="8"/>
      <name val="Calibri"/>
      <family val="2"/>
    </font>
    <font>
      <b/>
      <sz val="15"/>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0"/>
      <name val="Calibri"/>
      <family val="2"/>
    </font>
    <font>
      <sz val="8"/>
      <color theme="1"/>
      <name val="Calibri"/>
      <family val="2"/>
    </font>
    <font>
      <b/>
      <sz val="10"/>
      <color theme="0"/>
      <name val="Arial"/>
      <family val="2"/>
    </font>
    <font>
      <sz val="11"/>
      <color theme="1"/>
      <name val="Arial"/>
      <family val="2"/>
    </font>
    <font>
      <sz val="8"/>
      <color theme="0"/>
      <name val="Arial"/>
      <family val="2"/>
    </font>
    <font>
      <sz val="9"/>
      <color theme="1"/>
      <name val="Calibri"/>
      <family val="2"/>
    </font>
    <font>
      <sz val="8"/>
      <color theme="1"/>
      <name val="Arial"/>
      <family val="2"/>
    </font>
    <font>
      <sz val="7"/>
      <color theme="1"/>
      <name val="Arial"/>
      <family val="2"/>
    </font>
    <font>
      <sz val="9"/>
      <color theme="1"/>
      <name val="Arial"/>
      <family val="2"/>
    </font>
    <font>
      <b/>
      <sz val="9"/>
      <color theme="1"/>
      <name val="Arial"/>
      <family val="2"/>
    </font>
    <font>
      <b/>
      <sz val="9"/>
      <color theme="0"/>
      <name val="Arial"/>
      <family val="2"/>
    </font>
    <font>
      <sz val="9"/>
      <color theme="0"/>
      <name val="Arial"/>
      <family val="2"/>
    </font>
    <font>
      <sz val="10"/>
      <color theme="0"/>
      <name val="Calibri"/>
      <family val="2"/>
    </font>
    <font>
      <b/>
      <sz val="12"/>
      <color theme="1"/>
      <name val="Calibri"/>
      <family val="2"/>
    </font>
    <font>
      <b/>
      <sz val="14"/>
      <color theme="1"/>
      <name val="Calibri"/>
      <family val="2"/>
    </font>
    <font>
      <sz val="10"/>
      <color theme="0"/>
      <name val="Arial"/>
      <family val="2"/>
    </font>
    <font>
      <b/>
      <sz val="15"/>
      <color theme="1"/>
      <name val="Calibri"/>
      <family val="2"/>
    </font>
    <font>
      <b/>
      <sz val="11"/>
      <color theme="1"/>
      <name val="Arial"/>
      <family val="2"/>
    </font>
    <font>
      <sz val="11"/>
      <color rgb="FF00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
      <patternFill patternType="solid">
        <fgColor theme="0"/>
        <bgColor indexed="64"/>
      </patternFill>
    </fill>
    <fill>
      <patternFill patternType="solid">
        <fgColor rgb="FFFFFF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bottom/>
    </border>
    <border>
      <left style="medium"/>
      <right style="medium"/>
      <top style="medium">
        <color rgb="FF000000"/>
      </top>
      <bottom style="medium"/>
    </border>
    <border>
      <left style="medium"/>
      <right style="medium"/>
      <top style="medium"/>
      <bottom style="mediu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style="medium">
        <color rgb="FF000000"/>
      </top>
      <bottom style="medium">
        <color rgb="FF000000"/>
      </bottom>
    </border>
    <border>
      <left style="medium"/>
      <right style="medium">
        <color rgb="FF000000"/>
      </right>
      <top/>
      <bottom style="medium">
        <color rgb="FF000000"/>
      </bottom>
    </border>
    <border>
      <left/>
      <right style="medium"/>
      <top/>
      <bottom style="medium">
        <color rgb="FF000000"/>
      </bottom>
    </border>
    <border>
      <left style="medium"/>
      <right/>
      <top style="medium"/>
      <bottom/>
    </border>
    <border>
      <left style="medium"/>
      <right style="thin"/>
      <top style="thin"/>
      <bottom style="thin"/>
    </border>
    <border>
      <left style="thin"/>
      <right style="medium"/>
      <top style="thin"/>
      <bottom style="thin"/>
    </border>
    <border>
      <left style="medium"/>
      <right style="medium">
        <color rgb="FF000000"/>
      </right>
      <top/>
      <bottom/>
    </border>
    <border>
      <left style="medium"/>
      <right style="medium">
        <color rgb="FF000000"/>
      </right>
      <top style="medium">
        <color rgb="FF000000"/>
      </top>
      <bottom style="medium">
        <color rgb="FF000000"/>
      </bottom>
    </border>
    <border>
      <left style="medium">
        <color rgb="FF000000"/>
      </left>
      <right style="medium"/>
      <top style="medium">
        <color rgb="FF000000"/>
      </top>
      <bottom style="medium">
        <color rgb="FF000000"/>
      </bottom>
    </border>
    <border>
      <left/>
      <right/>
      <top style="medium"/>
      <bottom style="medium"/>
    </border>
    <border>
      <left/>
      <right style="medium"/>
      <top style="medium"/>
      <bottom style="medium"/>
    </border>
    <border>
      <left style="medium"/>
      <right style="medium">
        <color rgb="FF000000"/>
      </right>
      <top style="medium">
        <color rgb="FF000000"/>
      </top>
      <bottom/>
    </border>
    <border>
      <left style="medium">
        <color rgb="FF000000"/>
      </left>
      <right style="medium">
        <color rgb="FF000000"/>
      </right>
      <top style="medium">
        <color rgb="FF000000"/>
      </top>
      <bottom/>
    </border>
    <border>
      <left style="medium">
        <color rgb="FF000000"/>
      </left>
      <right style="medium"/>
      <top style="medium">
        <color rgb="FF000000"/>
      </top>
      <bottom/>
    </border>
    <border>
      <left style="medium"/>
      <right style="medium">
        <color rgb="FF000000"/>
      </right>
      <top style="medium"/>
      <bottom style="medium"/>
    </border>
    <border>
      <left style="medium">
        <color rgb="FF000000"/>
      </left>
      <right style="medium">
        <color rgb="FF000000"/>
      </right>
      <top style="medium"/>
      <bottom style="medium"/>
    </border>
    <border>
      <left style="medium">
        <color rgb="FF000000"/>
      </left>
      <right style="medium"/>
      <top style="medium"/>
      <bottom style="medium"/>
    </border>
    <border>
      <left style="medium"/>
      <right/>
      <top/>
      <bottom style="medium"/>
    </border>
    <border>
      <left style="medium"/>
      <right/>
      <top style="medium"/>
      <bottom style="medium"/>
    </border>
    <border>
      <left style="medium"/>
      <right/>
      <top/>
      <bottom style="medium">
        <color rgb="FF000000"/>
      </bottom>
    </border>
    <border>
      <left/>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thin"/>
      <top/>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97">
    <xf numFmtId="0" fontId="0" fillId="0" borderId="0" xfId="0" applyFont="1" applyAlignment="1">
      <alignment/>
    </xf>
    <xf numFmtId="0" fontId="60" fillId="33" borderId="10" xfId="51" applyFont="1" applyFill="1" applyBorder="1" applyAlignment="1">
      <alignment horizontal="center" vertical="center" wrapText="1"/>
      <protection/>
    </xf>
    <xf numFmtId="0" fontId="60" fillId="33" borderId="11" xfId="51" applyFont="1" applyFill="1" applyBorder="1" applyAlignment="1">
      <alignment horizontal="center" vertical="center" wrapText="1"/>
      <protection/>
    </xf>
    <xf numFmtId="0" fontId="61" fillId="0" borderId="12" xfId="51" applyFont="1" applyBorder="1" applyAlignment="1">
      <alignment horizontal="center" vertical="center" wrapText="1"/>
      <protection/>
    </xf>
    <xf numFmtId="0" fontId="61" fillId="0" borderId="12" xfId="51" applyFont="1" applyBorder="1" applyAlignment="1">
      <alignment horizontal="left" vertical="center" wrapText="1"/>
      <protection/>
    </xf>
    <xf numFmtId="0" fontId="16" fillId="0" borderId="12" xfId="51" applyFont="1" applyBorder="1" applyAlignment="1" applyProtection="1">
      <alignment horizontal="center" vertical="center" wrapText="1"/>
      <protection/>
    </xf>
    <xf numFmtId="0" fontId="61" fillId="0" borderId="12" xfId="51" applyFont="1" applyFill="1" applyBorder="1" applyAlignment="1" applyProtection="1">
      <alignment horizontal="center" vertical="center" wrapText="1"/>
      <protection/>
    </xf>
    <xf numFmtId="9" fontId="61" fillId="0" borderId="12" xfId="51" applyNumberFormat="1" applyFont="1" applyFill="1" applyBorder="1" applyAlignment="1" applyProtection="1">
      <alignment horizontal="center" vertical="center" wrapText="1"/>
      <protection/>
    </xf>
    <xf numFmtId="0" fontId="16" fillId="0" borderId="12" xfId="51" applyFont="1" applyBorder="1" applyAlignment="1" applyProtection="1">
      <alignment vertical="center" wrapText="1"/>
      <protection/>
    </xf>
    <xf numFmtId="9" fontId="16" fillId="0" borderId="12" xfId="51" applyNumberFormat="1" applyFont="1" applyBorder="1" applyAlignment="1" applyProtection="1">
      <alignment horizontal="center" vertical="center" wrapText="1"/>
      <protection/>
    </xf>
    <xf numFmtId="0" fontId="4" fillId="33" borderId="13" xfId="51" applyFill="1" applyBorder="1">
      <alignment/>
      <protection/>
    </xf>
    <xf numFmtId="0" fontId="4" fillId="33" borderId="14" xfId="51" applyFill="1" applyBorder="1">
      <alignment/>
      <protection/>
    </xf>
    <xf numFmtId="0" fontId="4" fillId="33" borderId="0" xfId="51" applyFill="1" applyBorder="1">
      <alignment/>
      <protection/>
    </xf>
    <xf numFmtId="0" fontId="4" fillId="33" borderId="15" xfId="51" applyFill="1" applyBorder="1">
      <alignment/>
      <protection/>
    </xf>
    <xf numFmtId="0" fontId="4" fillId="33" borderId="16" xfId="51" applyFill="1" applyBorder="1">
      <alignment/>
      <protection/>
    </xf>
    <xf numFmtId="0" fontId="4" fillId="33" borderId="17" xfId="51" applyFill="1" applyBorder="1">
      <alignment/>
      <protection/>
    </xf>
    <xf numFmtId="0" fontId="0" fillId="0" borderId="18" xfId="0" applyBorder="1" applyAlignment="1">
      <alignment/>
    </xf>
    <xf numFmtId="0" fontId="0" fillId="0" borderId="0" xfId="0" applyBorder="1" applyAlignment="1">
      <alignment/>
    </xf>
    <xf numFmtId="0" fontId="0" fillId="0" borderId="15" xfId="0" applyBorder="1" applyAlignment="1">
      <alignment/>
    </xf>
    <xf numFmtId="0" fontId="62" fillId="33" borderId="10" xfId="0" applyFont="1" applyFill="1" applyBorder="1" applyAlignment="1">
      <alignment horizontal="center" vertical="top" wrapText="1"/>
    </xf>
    <xf numFmtId="0" fontId="62" fillId="33" borderId="11" xfId="0" applyFont="1" applyFill="1" applyBorder="1" applyAlignment="1">
      <alignment horizontal="center" vertical="top" wrapText="1"/>
    </xf>
    <xf numFmtId="0" fontId="62" fillId="33" borderId="1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3" fillId="0" borderId="11" xfId="0" applyFont="1" applyBorder="1" applyAlignment="1">
      <alignment horizontal="center" vertical="center" wrapText="1"/>
    </xf>
    <xf numFmtId="0" fontId="63" fillId="0" borderId="11" xfId="0" applyFont="1" applyBorder="1" applyAlignment="1">
      <alignment vertical="center" wrapText="1"/>
    </xf>
    <xf numFmtId="0" fontId="63" fillId="0" borderId="10" xfId="0" applyFont="1" applyBorder="1" applyAlignment="1">
      <alignment horizontal="center" vertical="center" wrapText="1"/>
    </xf>
    <xf numFmtId="9" fontId="63" fillId="0" borderId="11" xfId="0" applyNumberFormat="1" applyFont="1" applyBorder="1" applyAlignment="1">
      <alignment horizontal="center" vertical="center" wrapText="1"/>
    </xf>
    <xf numFmtId="0" fontId="7" fillId="0" borderId="20" xfId="0" applyFont="1" applyFill="1" applyBorder="1" applyAlignment="1">
      <alignment horizontal="center" vertical="center" wrapText="1"/>
    </xf>
    <xf numFmtId="0" fontId="64" fillId="33" borderId="13" xfId="0" applyFont="1" applyFill="1" applyBorder="1" applyAlignment="1">
      <alignment vertical="center"/>
    </xf>
    <xf numFmtId="0" fontId="44" fillId="33" borderId="13" xfId="0" applyFont="1" applyFill="1" applyBorder="1" applyAlignment="1">
      <alignment vertical="center"/>
    </xf>
    <xf numFmtId="0" fontId="44" fillId="33" borderId="0" xfId="0" applyFont="1" applyFill="1" applyBorder="1" applyAlignment="1">
      <alignment vertical="center"/>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wrapText="1"/>
    </xf>
    <xf numFmtId="0" fontId="60" fillId="33" borderId="10" xfId="0" applyFont="1" applyFill="1" applyBorder="1" applyAlignment="1">
      <alignment horizontal="justify" vertical="center"/>
    </xf>
    <xf numFmtId="0" fontId="65" fillId="0" borderId="10"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horizontal="justify" vertical="center" wrapText="1"/>
    </xf>
    <xf numFmtId="0" fontId="61" fillId="0" borderId="11" xfId="0" applyFont="1" applyFill="1" applyBorder="1" applyAlignment="1">
      <alignment horizontal="center" vertical="center" wrapText="1"/>
    </xf>
    <xf numFmtId="9" fontId="65" fillId="0" borderId="11" xfId="0" applyNumberFormat="1" applyFont="1" applyFill="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1" xfId="0" applyFont="1" applyBorder="1" applyAlignment="1">
      <alignment horizontal="justify" vertical="top" wrapText="1"/>
    </xf>
    <xf numFmtId="0" fontId="65" fillId="0" borderId="11" xfId="0" applyFont="1" applyBorder="1" applyAlignment="1">
      <alignment horizontal="center" vertical="top" wrapText="1"/>
    </xf>
    <xf numFmtId="0" fontId="61" fillId="0" borderId="11" xfId="0" applyFont="1" applyBorder="1" applyAlignment="1">
      <alignment horizontal="center" vertical="center" wrapText="1"/>
    </xf>
    <xf numFmtId="9" fontId="65" fillId="0" borderId="11" xfId="0" applyNumberFormat="1" applyFont="1" applyBorder="1" applyAlignment="1">
      <alignment horizontal="center" vertical="center" wrapText="1"/>
    </xf>
    <xf numFmtId="0" fontId="60" fillId="33" borderId="10"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66" fillId="0" borderId="12" xfId="0" applyFont="1" applyBorder="1" applyAlignment="1">
      <alignment horizontal="justify" vertical="center" wrapText="1"/>
    </xf>
    <xf numFmtId="0" fontId="66"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60" fillId="33" borderId="21" xfId="0" applyFont="1" applyFill="1" applyBorder="1" applyAlignment="1">
      <alignment horizontal="center" vertical="center" wrapText="1"/>
    </xf>
    <xf numFmtId="0" fontId="60" fillId="33" borderId="22" xfId="0" applyFont="1" applyFill="1" applyBorder="1" applyAlignment="1">
      <alignment horizontal="center" vertical="center" wrapText="1"/>
    </xf>
    <xf numFmtId="0" fontId="68" fillId="0" borderId="12" xfId="0" applyFont="1" applyBorder="1" applyAlignment="1">
      <alignment horizontal="center" vertical="center" wrapText="1"/>
    </xf>
    <xf numFmtId="0" fontId="69" fillId="0" borderId="12" xfId="0" applyFont="1" applyBorder="1" applyAlignment="1">
      <alignment horizontal="center" vertical="center" wrapText="1"/>
    </xf>
    <xf numFmtId="0" fontId="68" fillId="34" borderId="12" xfId="0" applyFont="1" applyFill="1" applyBorder="1" applyAlignment="1">
      <alignment horizontal="center" vertical="center" wrapText="1"/>
    </xf>
    <xf numFmtId="9" fontId="68" fillId="0" borderId="12" xfId="0" applyNumberFormat="1" applyFont="1" applyBorder="1" applyAlignment="1">
      <alignment horizontal="center" vertical="center" wrapText="1"/>
    </xf>
    <xf numFmtId="0" fontId="65" fillId="0" borderId="12" xfId="0" applyFont="1" applyBorder="1" applyAlignment="1">
      <alignment horizontal="center" vertical="center" wrapText="1"/>
    </xf>
    <xf numFmtId="9" fontId="65" fillId="0" borderId="12" xfId="0" applyNumberFormat="1" applyFont="1" applyBorder="1" applyAlignment="1">
      <alignment horizontal="center" vertical="center" wrapText="1"/>
    </xf>
    <xf numFmtId="0" fontId="70" fillId="33" borderId="23" xfId="0" applyFont="1" applyFill="1" applyBorder="1" applyAlignment="1">
      <alignment horizontal="center" vertical="top" wrapText="1"/>
    </xf>
    <xf numFmtId="0" fontId="68" fillId="0" borderId="23" xfId="0" applyFont="1" applyBorder="1" applyAlignment="1">
      <alignment horizontal="center" vertical="top" wrapText="1"/>
    </xf>
    <xf numFmtId="0" fontId="12" fillId="34" borderId="23" xfId="0" applyFont="1" applyFill="1" applyBorder="1" applyAlignment="1">
      <alignment vertical="top" wrapText="1"/>
    </xf>
    <xf numFmtId="0" fontId="12" fillId="0" borderId="23" xfId="51" applyFont="1" applyFill="1" applyBorder="1" applyAlignment="1">
      <alignment horizontal="justify" vertical="top" wrapText="1"/>
      <protection/>
    </xf>
    <xf numFmtId="0" fontId="12" fillId="34" borderId="23" xfId="0" applyFont="1" applyFill="1" applyBorder="1" applyAlignment="1">
      <alignment horizontal="center" vertical="top" wrapText="1"/>
    </xf>
    <xf numFmtId="0" fontId="68" fillId="0" borderId="23" xfId="0" applyFont="1" applyBorder="1" applyAlignment="1">
      <alignment horizontal="justify" vertical="top" wrapText="1"/>
    </xf>
    <xf numFmtId="0" fontId="68" fillId="0" borderId="23" xfId="0" applyFont="1" applyBorder="1" applyAlignment="1">
      <alignment horizontal="center" wrapText="1"/>
    </xf>
    <xf numFmtId="9" fontId="63" fillId="0" borderId="23" xfId="0" applyNumberFormat="1" applyFont="1" applyFill="1" applyBorder="1" applyAlignment="1">
      <alignment horizontal="center" vertical="top"/>
    </xf>
    <xf numFmtId="0" fontId="68" fillId="0" borderId="23" xfId="0" applyFont="1" applyBorder="1" applyAlignment="1">
      <alignment horizontal="center" vertical="top"/>
    </xf>
    <xf numFmtId="0" fontId="12" fillId="0" borderId="23" xfId="51" applyFont="1" applyFill="1" applyBorder="1" applyAlignment="1">
      <alignment horizontal="justify" vertical="top"/>
      <protection/>
    </xf>
    <xf numFmtId="0" fontId="12" fillId="34" borderId="23" xfId="0" applyFont="1" applyFill="1" applyBorder="1" applyAlignment="1">
      <alignment horizontal="center" vertical="top"/>
    </xf>
    <xf numFmtId="0" fontId="68" fillId="0" borderId="23" xfId="0" applyFont="1" applyBorder="1" applyAlignment="1">
      <alignment horizontal="center"/>
    </xf>
    <xf numFmtId="0" fontId="12" fillId="34" borderId="23" xfId="0" applyFont="1" applyFill="1" applyBorder="1" applyAlignment="1">
      <alignment horizontal="left" vertical="top" wrapText="1"/>
    </xf>
    <xf numFmtId="0" fontId="68" fillId="0" borderId="23" xfId="0" applyFont="1" applyBorder="1" applyAlignment="1">
      <alignment vertical="top" wrapText="1"/>
    </xf>
    <xf numFmtId="0" fontId="68" fillId="34" borderId="0" xfId="0" applyFont="1" applyFill="1" applyBorder="1" applyAlignment="1">
      <alignment vertical="top"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wrapText="1"/>
    </xf>
    <xf numFmtId="0" fontId="63" fillId="0" borderId="0" xfId="0" applyFont="1" applyBorder="1" applyAlignment="1">
      <alignment vertical="top"/>
    </xf>
    <xf numFmtId="0" fontId="62" fillId="33" borderId="24" xfId="0" applyFont="1" applyFill="1" applyBorder="1" applyAlignment="1">
      <alignment horizontal="center" vertical="top" wrapText="1"/>
    </xf>
    <xf numFmtId="0" fontId="62" fillId="33" borderId="25" xfId="0" applyFont="1" applyFill="1" applyBorder="1" applyAlignment="1">
      <alignment horizontal="center" vertical="top" wrapText="1"/>
    </xf>
    <xf numFmtId="0" fontId="63" fillId="0" borderId="25" xfId="0" applyFont="1" applyBorder="1" applyAlignment="1">
      <alignment horizontal="center" vertical="center" wrapText="1"/>
    </xf>
    <xf numFmtId="0" fontId="0" fillId="33" borderId="18" xfId="0" applyFill="1" applyBorder="1" applyAlignment="1">
      <alignment/>
    </xf>
    <xf numFmtId="0" fontId="0" fillId="33" borderId="26" xfId="0" applyFill="1" applyBorder="1" applyAlignment="1">
      <alignment/>
    </xf>
    <xf numFmtId="0" fontId="60" fillId="33" borderId="24" xfId="0" applyFont="1" applyFill="1" applyBorder="1" applyAlignment="1">
      <alignment horizontal="center" vertical="center"/>
    </xf>
    <xf numFmtId="0" fontId="60" fillId="33" borderId="25" xfId="0" applyFont="1" applyFill="1" applyBorder="1" applyAlignment="1">
      <alignment horizontal="center" vertical="center" wrapText="1"/>
    </xf>
    <xf numFmtId="0" fontId="65" fillId="0" borderId="24"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9"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60" fillId="33" borderId="29" xfId="0" applyFont="1" applyFill="1" applyBorder="1" applyAlignment="1">
      <alignment horizontal="center" vertical="center"/>
    </xf>
    <xf numFmtId="0" fontId="60" fillId="33" borderId="15" xfId="0" applyFont="1" applyFill="1" applyBorder="1" applyAlignment="1">
      <alignment horizontal="center" vertical="center" wrapText="1"/>
    </xf>
    <xf numFmtId="0" fontId="68" fillId="0" borderId="27" xfId="0" applyFont="1" applyBorder="1" applyAlignment="1">
      <alignment horizontal="center" vertical="center" wrapText="1"/>
    </xf>
    <xf numFmtId="0" fontId="68" fillId="0" borderId="28" xfId="0" applyFont="1" applyBorder="1" applyAlignment="1">
      <alignment horizontal="center" vertical="center" wrapText="1"/>
    </xf>
    <xf numFmtId="0" fontId="65" fillId="0" borderId="27" xfId="0" applyFont="1" applyBorder="1" applyAlignment="1">
      <alignment horizontal="center" vertical="center" wrapText="1"/>
    </xf>
    <xf numFmtId="0" fontId="70" fillId="33" borderId="30" xfId="0" applyFont="1" applyFill="1" applyBorder="1" applyAlignment="1">
      <alignment horizontal="center" vertical="top" wrapText="1"/>
    </xf>
    <xf numFmtId="0" fontId="70" fillId="33" borderId="31" xfId="0" applyFont="1" applyFill="1" applyBorder="1" applyAlignment="1">
      <alignment horizontal="center" vertical="top" wrapText="1"/>
    </xf>
    <xf numFmtId="0" fontId="68" fillId="0" borderId="30" xfId="0" applyFont="1" applyBorder="1" applyAlignment="1">
      <alignment horizontal="center" vertical="top" wrapText="1"/>
    </xf>
    <xf numFmtId="0" fontId="12" fillId="34" borderId="31" xfId="0" applyFont="1" applyFill="1" applyBorder="1" applyAlignment="1">
      <alignment vertical="top" wrapText="1"/>
    </xf>
    <xf numFmtId="0" fontId="68" fillId="0" borderId="30" xfId="0" applyFont="1" applyBorder="1" applyAlignment="1">
      <alignment horizontal="center" vertical="top"/>
    </xf>
    <xf numFmtId="0" fontId="68" fillId="34" borderId="15" xfId="0" applyFont="1" applyFill="1" applyBorder="1" applyAlignment="1">
      <alignment vertical="top" wrapText="1"/>
    </xf>
    <xf numFmtId="0" fontId="69" fillId="33" borderId="32" xfId="0" applyFont="1" applyFill="1" applyBorder="1" applyAlignment="1">
      <alignment horizontal="center" vertical="top"/>
    </xf>
    <xf numFmtId="0" fontId="69" fillId="33" borderId="32" xfId="0" applyFont="1" applyFill="1" applyBorder="1" applyAlignment="1">
      <alignment horizontal="center"/>
    </xf>
    <xf numFmtId="0" fontId="68" fillId="33" borderId="33" xfId="0" applyFont="1" applyFill="1" applyBorder="1" applyAlignment="1">
      <alignment vertical="top" wrapText="1"/>
    </xf>
    <xf numFmtId="0" fontId="65" fillId="33" borderId="0" xfId="0" applyFont="1" applyFill="1" applyBorder="1" applyAlignment="1">
      <alignment vertical="top"/>
    </xf>
    <xf numFmtId="0" fontId="65" fillId="33" borderId="0" xfId="0" applyFont="1" applyFill="1" applyBorder="1" applyAlignment="1">
      <alignment wrapText="1"/>
    </xf>
    <xf numFmtId="0" fontId="63" fillId="33" borderId="0" xfId="0" applyFont="1" applyFill="1" applyBorder="1" applyAlignment="1">
      <alignment vertical="top"/>
    </xf>
    <xf numFmtId="0" fontId="0" fillId="33" borderId="0" xfId="0" applyFill="1" applyBorder="1" applyAlignment="1">
      <alignment vertical="top"/>
    </xf>
    <xf numFmtId="0" fontId="68" fillId="33" borderId="15" xfId="0" applyFont="1" applyFill="1" applyBorder="1" applyAlignment="1">
      <alignment vertical="top" wrapText="1"/>
    </xf>
    <xf numFmtId="0" fontId="71" fillId="33" borderId="18" xfId="0" applyFont="1" applyFill="1" applyBorder="1" applyAlignment="1">
      <alignment vertical="top"/>
    </xf>
    <xf numFmtId="0" fontId="60" fillId="33" borderId="0" xfId="0" applyFont="1" applyFill="1" applyBorder="1" applyAlignment="1">
      <alignment vertical="top"/>
    </xf>
    <xf numFmtId="0" fontId="71" fillId="33" borderId="0" xfId="0" applyFont="1" applyFill="1" applyBorder="1" applyAlignment="1">
      <alignment vertical="top" wrapText="1"/>
    </xf>
    <xf numFmtId="0" fontId="60" fillId="33" borderId="0" xfId="0" applyFont="1" applyFill="1" applyBorder="1" applyAlignment="1">
      <alignment vertical="top" wrapText="1"/>
    </xf>
    <xf numFmtId="0" fontId="65" fillId="33" borderId="16" xfId="0" applyFont="1" applyFill="1" applyBorder="1" applyAlignment="1">
      <alignment vertical="top"/>
    </xf>
    <xf numFmtId="0" fontId="65" fillId="33" borderId="16" xfId="0" applyFont="1" applyFill="1" applyBorder="1" applyAlignment="1">
      <alignment wrapText="1"/>
    </xf>
    <xf numFmtId="0" fontId="63" fillId="33" borderId="16" xfId="0" applyFont="1" applyFill="1" applyBorder="1" applyAlignment="1">
      <alignment vertical="top"/>
    </xf>
    <xf numFmtId="0" fontId="0" fillId="33" borderId="16" xfId="0" applyFill="1" applyBorder="1" applyAlignment="1">
      <alignment vertical="top"/>
    </xf>
    <xf numFmtId="0" fontId="68" fillId="33" borderId="17" xfId="0" applyFont="1" applyFill="1" applyBorder="1" applyAlignment="1">
      <alignment vertical="top" wrapText="1"/>
    </xf>
    <xf numFmtId="0" fontId="68" fillId="0" borderId="34" xfId="0" applyFont="1" applyBorder="1" applyAlignment="1">
      <alignment horizontal="center" vertical="top"/>
    </xf>
    <xf numFmtId="0" fontId="68" fillId="0" borderId="35" xfId="0" applyFont="1" applyBorder="1" applyAlignment="1">
      <alignment horizontal="center" vertical="top"/>
    </xf>
    <xf numFmtId="0" fontId="12" fillId="34" borderId="35" xfId="0" applyFont="1" applyFill="1" applyBorder="1" applyAlignment="1">
      <alignment horizontal="left" vertical="top" wrapText="1"/>
    </xf>
    <xf numFmtId="0" fontId="68" fillId="0" borderId="35" xfId="0" applyFont="1" applyBorder="1" applyAlignment="1">
      <alignment horizontal="center" vertical="top" wrapText="1"/>
    </xf>
    <xf numFmtId="0" fontId="12" fillId="0" borderId="35" xfId="51" applyFont="1" applyFill="1" applyBorder="1" applyAlignment="1">
      <alignment horizontal="justify" vertical="top"/>
      <protection/>
    </xf>
    <xf numFmtId="0" fontId="12" fillId="34" borderId="35" xfId="0" applyFont="1" applyFill="1" applyBorder="1" applyAlignment="1">
      <alignment horizontal="center" vertical="top"/>
    </xf>
    <xf numFmtId="0" fontId="68" fillId="0" borderId="35" xfId="0" applyFont="1" applyBorder="1" applyAlignment="1">
      <alignment vertical="top" wrapText="1"/>
    </xf>
    <xf numFmtId="0" fontId="68" fillId="0" borderId="35" xfId="0" applyFont="1" applyBorder="1" applyAlignment="1">
      <alignment horizontal="center"/>
    </xf>
    <xf numFmtId="9" fontId="63" fillId="0" borderId="35" xfId="0" applyNumberFormat="1" applyFont="1" applyFill="1" applyBorder="1" applyAlignment="1">
      <alignment horizontal="center" vertical="top"/>
    </xf>
    <xf numFmtId="0" fontId="12" fillId="34" borderId="36" xfId="0" applyFont="1" applyFill="1" applyBorder="1" applyAlignment="1">
      <alignment vertical="top" wrapText="1"/>
    </xf>
    <xf numFmtId="0" fontId="68" fillId="0" borderId="0" xfId="0" applyFont="1" applyBorder="1" applyAlignment="1">
      <alignment horizontal="center" vertical="top" wrapText="1"/>
    </xf>
    <xf numFmtId="0" fontId="12" fillId="34" borderId="0" xfId="51" applyFont="1" applyFill="1" applyBorder="1" applyAlignment="1">
      <alignment horizontal="justify" vertical="top" wrapText="1"/>
      <protection/>
    </xf>
    <xf numFmtId="0" fontId="12" fillId="0" borderId="0" xfId="51" applyFont="1" applyFill="1" applyBorder="1" applyAlignment="1">
      <alignment horizontal="justify" vertical="top" wrapText="1"/>
      <protection/>
    </xf>
    <xf numFmtId="0" fontId="12" fillId="34" borderId="0" xfId="0" applyFont="1" applyFill="1" applyBorder="1" applyAlignment="1">
      <alignment horizontal="center" vertical="top" wrapText="1"/>
    </xf>
    <xf numFmtId="0" fontId="68" fillId="0" borderId="0" xfId="0" applyFont="1" applyBorder="1" applyAlignment="1">
      <alignment vertical="top" wrapText="1"/>
    </xf>
    <xf numFmtId="0" fontId="68" fillId="0" borderId="0" xfId="0" applyFont="1" applyBorder="1" applyAlignment="1">
      <alignment horizontal="center" wrapText="1"/>
    </xf>
    <xf numFmtId="9" fontId="63" fillId="0" borderId="0" xfId="0" applyNumberFormat="1" applyFont="1" applyFill="1" applyBorder="1" applyAlignment="1">
      <alignment horizontal="center" vertical="top"/>
    </xf>
    <xf numFmtId="0" fontId="68" fillId="0" borderId="37" xfId="0" applyFont="1" applyBorder="1" applyAlignment="1">
      <alignment horizontal="center" vertical="top"/>
    </xf>
    <xf numFmtId="0" fontId="68" fillId="0" borderId="38" xfId="0" applyFont="1" applyBorder="1" applyAlignment="1">
      <alignment horizontal="center" vertical="top"/>
    </xf>
    <xf numFmtId="0" fontId="12" fillId="34" borderId="38" xfId="0" applyFont="1" applyFill="1" applyBorder="1" applyAlignment="1">
      <alignment horizontal="left" vertical="top" wrapText="1"/>
    </xf>
    <xf numFmtId="0" fontId="68" fillId="0" borderId="38" xfId="0" applyFont="1" applyBorder="1" applyAlignment="1">
      <alignment horizontal="center" vertical="top" wrapText="1"/>
    </xf>
    <xf numFmtId="0" fontId="12" fillId="0" borderId="38" xfId="51" applyFont="1" applyFill="1" applyBorder="1" applyAlignment="1">
      <alignment horizontal="justify" vertical="top"/>
      <protection/>
    </xf>
    <xf numFmtId="0" fontId="12" fillId="34" borderId="38" xfId="0" applyFont="1" applyFill="1" applyBorder="1" applyAlignment="1">
      <alignment horizontal="center" vertical="top"/>
    </xf>
    <xf numFmtId="0" fontId="68" fillId="0" borderId="38" xfId="0" applyFont="1" applyBorder="1" applyAlignment="1">
      <alignment vertical="top" wrapText="1"/>
    </xf>
    <xf numFmtId="0" fontId="68" fillId="0" borderId="38" xfId="0" applyFont="1" applyBorder="1" applyAlignment="1">
      <alignment horizontal="center"/>
    </xf>
    <xf numFmtId="9" fontId="63" fillId="0" borderId="38" xfId="0" applyNumberFormat="1" applyFont="1" applyFill="1" applyBorder="1" applyAlignment="1">
      <alignment horizontal="center" vertical="top"/>
    </xf>
    <xf numFmtId="0" fontId="12" fillId="34" borderId="39" xfId="0" applyFont="1" applyFill="1" applyBorder="1" applyAlignment="1">
      <alignment vertical="top" wrapText="1"/>
    </xf>
    <xf numFmtId="0" fontId="68" fillId="0" borderId="18" xfId="0" applyFont="1" applyBorder="1" applyAlignment="1">
      <alignment horizontal="center" vertical="top" wrapText="1"/>
    </xf>
    <xf numFmtId="0" fontId="68" fillId="34" borderId="15" xfId="0" applyFont="1" applyFill="1" applyBorder="1" applyAlignment="1">
      <alignment horizontal="center" vertical="top" wrapText="1"/>
    </xf>
    <xf numFmtId="0" fontId="72" fillId="33" borderId="40" xfId="0" applyFont="1" applyFill="1" applyBorder="1" applyAlignment="1">
      <alignment horizontal="left" vertical="top"/>
    </xf>
    <xf numFmtId="0" fontId="72" fillId="33" borderId="16" xfId="0" applyFont="1" applyFill="1" applyBorder="1" applyAlignment="1">
      <alignment horizontal="left" vertical="top"/>
    </xf>
    <xf numFmtId="0" fontId="72" fillId="33" borderId="18" xfId="0" applyFont="1" applyFill="1" applyBorder="1" applyAlignment="1">
      <alignment horizontal="left" vertical="top"/>
    </xf>
    <xf numFmtId="0" fontId="72" fillId="33" borderId="40" xfId="51" applyFont="1" applyFill="1" applyBorder="1" applyAlignment="1">
      <alignment horizontal="left" vertical="top"/>
      <protection/>
    </xf>
    <xf numFmtId="0" fontId="72" fillId="33" borderId="16" xfId="51" applyFont="1" applyFill="1" applyBorder="1" applyAlignment="1">
      <alignment horizontal="left" vertical="top"/>
      <protection/>
    </xf>
    <xf numFmtId="0" fontId="47" fillId="33" borderId="26" xfId="51" applyFont="1" applyFill="1" applyBorder="1" applyAlignment="1">
      <alignment horizontal="left" vertical="top"/>
      <protection/>
    </xf>
    <xf numFmtId="0" fontId="47" fillId="33" borderId="13" xfId="51" applyFont="1" applyFill="1" applyBorder="1" applyAlignment="1">
      <alignment horizontal="left" vertical="top"/>
      <protection/>
    </xf>
    <xf numFmtId="0" fontId="47" fillId="33" borderId="14" xfId="51" applyFont="1" applyFill="1" applyBorder="1" applyAlignment="1">
      <alignment horizontal="left" vertical="top"/>
      <protection/>
    </xf>
    <xf numFmtId="0" fontId="47" fillId="33" borderId="18" xfId="51" applyFont="1" applyFill="1" applyBorder="1" applyAlignment="1">
      <alignment horizontal="left" vertical="top"/>
      <protection/>
    </xf>
    <xf numFmtId="0" fontId="47" fillId="33" borderId="0" xfId="51" applyFont="1" applyFill="1" applyBorder="1" applyAlignment="1">
      <alignment horizontal="left" vertical="top"/>
      <protection/>
    </xf>
    <xf numFmtId="0" fontId="47" fillId="33" borderId="15" xfId="51" applyFont="1" applyFill="1" applyBorder="1" applyAlignment="1">
      <alignment horizontal="left" vertical="top"/>
      <protection/>
    </xf>
    <xf numFmtId="0" fontId="47" fillId="33" borderId="40" xfId="51" applyFont="1" applyFill="1" applyBorder="1" applyAlignment="1">
      <alignment horizontal="left" vertical="top"/>
      <protection/>
    </xf>
    <xf numFmtId="0" fontId="47" fillId="33" borderId="16" xfId="51" applyFont="1" applyFill="1" applyBorder="1" applyAlignment="1">
      <alignment horizontal="left" vertical="top"/>
      <protection/>
    </xf>
    <xf numFmtId="0" fontId="47" fillId="33" borderId="17" xfId="51" applyFont="1" applyFill="1" applyBorder="1" applyAlignment="1">
      <alignment horizontal="left" vertical="top"/>
      <protection/>
    </xf>
    <xf numFmtId="0" fontId="73" fillId="0" borderId="26" xfId="51" applyFont="1" applyBorder="1" applyAlignment="1">
      <alignment horizontal="center" vertical="center" wrapText="1"/>
      <protection/>
    </xf>
    <xf numFmtId="0" fontId="73" fillId="0" borderId="13" xfId="51" applyFont="1" applyBorder="1" applyAlignment="1">
      <alignment horizontal="center" vertical="center" wrapText="1"/>
      <protection/>
    </xf>
    <xf numFmtId="0" fontId="73" fillId="0" borderId="14" xfId="51" applyFont="1" applyBorder="1" applyAlignment="1">
      <alignment horizontal="center" vertical="center" wrapText="1"/>
      <protection/>
    </xf>
    <xf numFmtId="0" fontId="73" fillId="0" borderId="18" xfId="51" applyFont="1" applyBorder="1" applyAlignment="1">
      <alignment horizontal="center" vertical="center" wrapText="1"/>
      <protection/>
    </xf>
    <xf numFmtId="0" fontId="73" fillId="0" borderId="0" xfId="51" applyFont="1" applyBorder="1" applyAlignment="1">
      <alignment horizontal="center" vertical="center" wrapText="1"/>
      <protection/>
    </xf>
    <xf numFmtId="0" fontId="73" fillId="0" borderId="15" xfId="51" applyFont="1" applyBorder="1" applyAlignment="1">
      <alignment horizontal="center" vertical="center" wrapText="1"/>
      <protection/>
    </xf>
    <xf numFmtId="0" fontId="73" fillId="0" borderId="40" xfId="51" applyFont="1" applyBorder="1" applyAlignment="1">
      <alignment horizontal="center" vertical="center" wrapText="1"/>
      <protection/>
    </xf>
    <xf numFmtId="0" fontId="73" fillId="0" borderId="16" xfId="51" applyFont="1" applyBorder="1" applyAlignment="1">
      <alignment horizontal="center" vertical="center" wrapText="1"/>
      <protection/>
    </xf>
    <xf numFmtId="0" fontId="73" fillId="0" borderId="17" xfId="51" applyFont="1" applyBorder="1" applyAlignment="1">
      <alignment horizontal="center" vertical="center" wrapText="1"/>
      <protection/>
    </xf>
    <xf numFmtId="0" fontId="72" fillId="33" borderId="26" xfId="51" applyFont="1" applyFill="1" applyBorder="1" applyAlignment="1">
      <alignment horizontal="left" vertical="top" wrapText="1"/>
      <protection/>
    </xf>
    <xf numFmtId="0" fontId="72" fillId="33" borderId="13" xfId="51" applyFont="1" applyFill="1" applyBorder="1" applyAlignment="1">
      <alignment horizontal="left" vertical="top" wrapText="1"/>
      <protection/>
    </xf>
    <xf numFmtId="0" fontId="72" fillId="33" borderId="18" xfId="51" applyFont="1" applyFill="1" applyBorder="1" applyAlignment="1">
      <alignment horizontal="left" vertical="top" wrapText="1"/>
      <protection/>
    </xf>
    <xf numFmtId="0" fontId="72" fillId="33" borderId="0" xfId="51" applyFont="1" applyFill="1" applyBorder="1" applyAlignment="1">
      <alignment horizontal="left" vertical="top" wrapText="1"/>
      <protection/>
    </xf>
    <xf numFmtId="0" fontId="72" fillId="33" borderId="18" xfId="51" applyFont="1" applyFill="1" applyBorder="1" applyAlignment="1">
      <alignment horizontal="left" vertical="top"/>
      <protection/>
    </xf>
    <xf numFmtId="0" fontId="72" fillId="33" borderId="0" xfId="51" applyFont="1" applyFill="1" applyBorder="1" applyAlignment="1">
      <alignment horizontal="left" vertical="top"/>
      <protection/>
    </xf>
    <xf numFmtId="0" fontId="74" fillId="0" borderId="26" xfId="0" applyFont="1" applyBorder="1" applyAlignment="1">
      <alignment horizontal="center"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18" xfId="0" applyFont="1" applyBorder="1" applyAlignment="1">
      <alignment horizontal="center" vertical="center"/>
    </xf>
    <xf numFmtId="0" fontId="74" fillId="0" borderId="0" xfId="0" applyFont="1" applyBorder="1" applyAlignment="1">
      <alignment horizontal="center" vertical="center"/>
    </xf>
    <xf numFmtId="0" fontId="74" fillId="0" borderId="15" xfId="0" applyFont="1" applyBorder="1" applyAlignment="1">
      <alignment horizontal="center" vertical="center"/>
    </xf>
    <xf numFmtId="0" fontId="74" fillId="0" borderId="40" xfId="0" applyFont="1" applyBorder="1" applyAlignment="1">
      <alignment horizontal="center" vertical="center"/>
    </xf>
    <xf numFmtId="0" fontId="74" fillId="0" borderId="16" xfId="0" applyFont="1" applyBorder="1" applyAlignment="1">
      <alignment horizontal="center" vertical="center"/>
    </xf>
    <xf numFmtId="0" fontId="74" fillId="0" borderId="17" xfId="0" applyFont="1" applyBorder="1" applyAlignment="1">
      <alignment horizontal="center" vertical="center"/>
    </xf>
    <xf numFmtId="0" fontId="64" fillId="33" borderId="40" xfId="0" applyFont="1" applyFill="1" applyBorder="1" applyAlignment="1">
      <alignment horizontal="center" vertical="center"/>
    </xf>
    <xf numFmtId="0" fontId="64" fillId="33" borderId="16" xfId="0" applyFont="1" applyFill="1" applyBorder="1" applyAlignment="1">
      <alignment horizontal="center" vertical="center"/>
    </xf>
    <xf numFmtId="0" fontId="70" fillId="33" borderId="41" xfId="0" applyFont="1" applyFill="1" applyBorder="1" applyAlignment="1">
      <alignment horizontal="center"/>
    </xf>
    <xf numFmtId="0" fontId="70" fillId="33" borderId="32" xfId="0" applyFont="1" applyFill="1" applyBorder="1" applyAlignment="1">
      <alignment horizontal="center"/>
    </xf>
    <xf numFmtId="0" fontId="70" fillId="33" borderId="33" xfId="0" applyFont="1" applyFill="1" applyBorder="1" applyAlignment="1">
      <alignment horizontal="center"/>
    </xf>
    <xf numFmtId="0" fontId="64" fillId="33" borderId="13" xfId="0" applyFont="1" applyFill="1" applyBorder="1" applyAlignment="1">
      <alignment horizontal="center" vertical="center"/>
    </xf>
    <xf numFmtId="0" fontId="64" fillId="33" borderId="0" xfId="0" applyFont="1" applyFill="1" applyBorder="1" applyAlignment="1">
      <alignment horizontal="center" vertical="center"/>
    </xf>
    <xf numFmtId="0" fontId="72" fillId="33" borderId="40" xfId="0" applyFont="1" applyFill="1" applyBorder="1" applyAlignment="1">
      <alignment horizontal="left" vertical="top" wrapText="1"/>
    </xf>
    <xf numFmtId="0" fontId="72" fillId="33" borderId="16" xfId="0" applyFont="1" applyFill="1" applyBorder="1" applyAlignment="1">
      <alignment horizontal="left" vertical="top" wrapText="1"/>
    </xf>
    <xf numFmtId="0" fontId="47" fillId="33" borderId="26" xfId="0" applyFont="1" applyFill="1" applyBorder="1" applyAlignment="1">
      <alignment horizontal="justify" vertical="top" wrapText="1"/>
    </xf>
    <xf numFmtId="0" fontId="47" fillId="33" borderId="13" xfId="0" applyFont="1" applyFill="1" applyBorder="1" applyAlignment="1">
      <alignment horizontal="justify" vertical="top"/>
    </xf>
    <xf numFmtId="0" fontId="47" fillId="33" borderId="14" xfId="0" applyFont="1" applyFill="1" applyBorder="1" applyAlignment="1">
      <alignment horizontal="justify" vertical="top"/>
    </xf>
    <xf numFmtId="0" fontId="47" fillId="33" borderId="18" xfId="0" applyFont="1" applyFill="1" applyBorder="1" applyAlignment="1">
      <alignment horizontal="justify" vertical="top"/>
    </xf>
    <xf numFmtId="0" fontId="47" fillId="33" borderId="0" xfId="0" applyFont="1" applyFill="1" applyBorder="1" applyAlignment="1">
      <alignment horizontal="justify" vertical="top"/>
    </xf>
    <xf numFmtId="0" fontId="47" fillId="33" borderId="15" xfId="0" applyFont="1" applyFill="1" applyBorder="1" applyAlignment="1">
      <alignment horizontal="justify" vertical="top"/>
    </xf>
    <xf numFmtId="0" fontId="47" fillId="33" borderId="40" xfId="0" applyFont="1" applyFill="1" applyBorder="1" applyAlignment="1">
      <alignment horizontal="justify" vertical="top"/>
    </xf>
    <xf numFmtId="0" fontId="47" fillId="33" borderId="16" xfId="0" applyFont="1" applyFill="1" applyBorder="1" applyAlignment="1">
      <alignment horizontal="justify" vertical="top"/>
    </xf>
    <xf numFmtId="0" fontId="47" fillId="33" borderId="17" xfId="0" applyFont="1" applyFill="1" applyBorder="1" applyAlignment="1">
      <alignment horizontal="justify" vertical="top"/>
    </xf>
    <xf numFmtId="0" fontId="73" fillId="0" borderId="26"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7" xfId="0" applyFont="1" applyBorder="1" applyAlignment="1">
      <alignment horizontal="center" vertical="center" wrapText="1"/>
    </xf>
    <xf numFmtId="0" fontId="72" fillId="33" borderId="18" xfId="0" applyFont="1" applyFill="1" applyBorder="1" applyAlignment="1">
      <alignment horizontal="justify" vertical="top"/>
    </xf>
    <xf numFmtId="0" fontId="72" fillId="33" borderId="0" xfId="0" applyFont="1" applyFill="1" applyBorder="1" applyAlignment="1">
      <alignment horizontal="justify" vertical="top"/>
    </xf>
    <xf numFmtId="0" fontId="72" fillId="33" borderId="18"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40" xfId="0" applyFont="1" applyFill="1" applyBorder="1" applyAlignment="1">
      <alignment horizontal="left" vertical="top"/>
    </xf>
    <xf numFmtId="0" fontId="72" fillId="33" borderId="16" xfId="0" applyFont="1" applyFill="1" applyBorder="1" applyAlignment="1">
      <alignment horizontal="left" vertical="top"/>
    </xf>
    <xf numFmtId="0" fontId="47" fillId="33" borderId="26" xfId="0" applyFont="1" applyFill="1" applyBorder="1" applyAlignment="1">
      <alignment horizontal="left" vertical="top" wrapText="1"/>
    </xf>
    <xf numFmtId="0" fontId="47" fillId="33" borderId="13" xfId="0" applyFont="1" applyFill="1" applyBorder="1" applyAlignment="1">
      <alignment horizontal="left" vertical="top"/>
    </xf>
    <xf numFmtId="0" fontId="47" fillId="33" borderId="14" xfId="0" applyFont="1" applyFill="1" applyBorder="1" applyAlignment="1">
      <alignment horizontal="left" vertical="top"/>
    </xf>
    <xf numFmtId="0" fontId="47" fillId="33" borderId="18" xfId="0" applyFont="1" applyFill="1" applyBorder="1" applyAlignment="1">
      <alignment horizontal="left" vertical="top"/>
    </xf>
    <xf numFmtId="0" fontId="47" fillId="33" borderId="0" xfId="0" applyFont="1" applyFill="1" applyBorder="1" applyAlignment="1">
      <alignment horizontal="left" vertical="top"/>
    </xf>
    <xf numFmtId="0" fontId="47" fillId="33" borderId="15" xfId="0" applyFont="1" applyFill="1" applyBorder="1" applyAlignment="1">
      <alignment horizontal="left" vertical="top"/>
    </xf>
    <xf numFmtId="0" fontId="47" fillId="33" borderId="40" xfId="0" applyFont="1" applyFill="1" applyBorder="1" applyAlignment="1">
      <alignment horizontal="left" vertical="top"/>
    </xf>
    <xf numFmtId="0" fontId="47" fillId="33" borderId="16" xfId="0" applyFont="1" applyFill="1" applyBorder="1" applyAlignment="1">
      <alignment horizontal="left" vertical="top"/>
    </xf>
    <xf numFmtId="0" fontId="47" fillId="33" borderId="17" xfId="0" applyFont="1" applyFill="1" applyBorder="1" applyAlignment="1">
      <alignment horizontal="left" vertical="top"/>
    </xf>
    <xf numFmtId="0" fontId="72" fillId="33" borderId="26" xfId="0" applyFont="1" applyFill="1" applyBorder="1" applyAlignment="1">
      <alignment horizontal="left" vertical="top" wrapText="1"/>
    </xf>
    <xf numFmtId="0" fontId="72" fillId="33" borderId="13" xfId="0" applyFont="1" applyFill="1" applyBorder="1" applyAlignment="1">
      <alignment horizontal="left" vertical="top" wrapText="1"/>
    </xf>
    <xf numFmtId="0" fontId="72" fillId="33" borderId="18" xfId="0" applyFont="1" applyFill="1" applyBorder="1" applyAlignment="1">
      <alignment horizontal="left" vertical="top"/>
    </xf>
    <xf numFmtId="0" fontId="72" fillId="33" borderId="0" xfId="0" applyFont="1" applyFill="1" applyBorder="1" applyAlignment="1">
      <alignment horizontal="left" vertical="top"/>
    </xf>
    <xf numFmtId="0" fontId="47" fillId="33" borderId="26" xfId="0" applyFont="1" applyFill="1" applyBorder="1" applyAlignment="1">
      <alignment horizontal="left" vertical="top"/>
    </xf>
    <xf numFmtId="0" fontId="72" fillId="33" borderId="14" xfId="0" applyFont="1" applyFill="1" applyBorder="1" applyAlignment="1">
      <alignment horizontal="left" vertical="top" wrapText="1"/>
    </xf>
    <xf numFmtId="0" fontId="75" fillId="33" borderId="41" xfId="0" applyFont="1" applyFill="1" applyBorder="1" applyAlignment="1">
      <alignment horizontal="left" vertical="top" wrapText="1"/>
    </xf>
    <xf numFmtId="0" fontId="75" fillId="33" borderId="32" xfId="0" applyFont="1" applyFill="1" applyBorder="1" applyAlignment="1">
      <alignment horizontal="left" vertical="top" wrapText="1"/>
    </xf>
    <xf numFmtId="0" fontId="59" fillId="0" borderId="42" xfId="0" applyFont="1" applyBorder="1" applyAlignment="1">
      <alignment horizontal="center" vertical="center"/>
    </xf>
    <xf numFmtId="0" fontId="59" fillId="0" borderId="43" xfId="0" applyFont="1" applyBorder="1" applyAlignment="1">
      <alignment horizontal="center" vertical="center"/>
    </xf>
    <xf numFmtId="0" fontId="59" fillId="0" borderId="25" xfId="0" applyFont="1" applyBorder="1" applyAlignment="1">
      <alignment horizontal="center" vertical="center"/>
    </xf>
    <xf numFmtId="0" fontId="71" fillId="33" borderId="40" xfId="0" applyFont="1" applyFill="1" applyBorder="1" applyAlignment="1">
      <alignment horizontal="left" vertical="top" wrapText="1"/>
    </xf>
    <xf numFmtId="0" fontId="71" fillId="33" borderId="16" xfId="0" applyFont="1" applyFill="1" applyBorder="1" applyAlignment="1">
      <alignment horizontal="left" vertical="top" wrapText="1"/>
    </xf>
    <xf numFmtId="0" fontId="44" fillId="33" borderId="26" xfId="0" applyFont="1" applyFill="1" applyBorder="1" applyAlignment="1">
      <alignment horizontal="left" vertical="top" wrapText="1"/>
    </xf>
    <xf numFmtId="0" fontId="44" fillId="33" borderId="13" xfId="0" applyFont="1" applyFill="1" applyBorder="1" applyAlignment="1">
      <alignment horizontal="left" vertical="top"/>
    </xf>
    <xf numFmtId="0" fontId="44" fillId="33" borderId="14" xfId="0" applyFont="1" applyFill="1" applyBorder="1" applyAlignment="1">
      <alignment horizontal="left" vertical="top"/>
    </xf>
    <xf numFmtId="0" fontId="44" fillId="33" borderId="18" xfId="0" applyFont="1" applyFill="1" applyBorder="1" applyAlignment="1">
      <alignment horizontal="left" vertical="top"/>
    </xf>
    <xf numFmtId="0" fontId="44" fillId="33" borderId="0" xfId="0" applyFont="1" applyFill="1" applyBorder="1" applyAlignment="1">
      <alignment horizontal="left" vertical="top"/>
    </xf>
    <xf numFmtId="0" fontId="44" fillId="33" borderId="15" xfId="0" applyFont="1" applyFill="1" applyBorder="1" applyAlignment="1">
      <alignment horizontal="left" vertical="top"/>
    </xf>
    <xf numFmtId="0" fontId="44" fillId="33" borderId="40" xfId="0" applyFont="1" applyFill="1" applyBorder="1" applyAlignment="1">
      <alignment horizontal="left" vertical="top"/>
    </xf>
    <xf numFmtId="0" fontId="44" fillId="33" borderId="16" xfId="0" applyFont="1" applyFill="1" applyBorder="1" applyAlignment="1">
      <alignment horizontal="left" vertical="top"/>
    </xf>
    <xf numFmtId="0" fontId="44" fillId="33" borderId="17" xfId="0" applyFont="1" applyFill="1" applyBorder="1" applyAlignment="1">
      <alignment horizontal="left" vertical="top"/>
    </xf>
    <xf numFmtId="0" fontId="76" fillId="0" borderId="44" xfId="0" applyFont="1" applyBorder="1" applyAlignment="1">
      <alignment horizontal="center" vertical="center" wrapText="1"/>
    </xf>
    <xf numFmtId="0" fontId="76" fillId="0" borderId="45"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11" xfId="0" applyFont="1" applyBorder="1" applyAlignment="1">
      <alignment horizontal="center" vertical="center" wrapText="1"/>
    </xf>
    <xf numFmtId="0" fontId="72" fillId="33" borderId="48" xfId="0" applyFont="1" applyFill="1" applyBorder="1" applyAlignment="1">
      <alignment horizontal="left" vertical="top" wrapText="1"/>
    </xf>
    <xf numFmtId="0" fontId="72" fillId="33" borderId="49" xfId="0" applyFont="1" applyFill="1" applyBorder="1" applyAlignment="1">
      <alignment horizontal="left" vertical="top" wrapText="1"/>
    </xf>
    <xf numFmtId="0" fontId="72" fillId="33" borderId="50" xfId="0" applyFont="1" applyFill="1" applyBorder="1" applyAlignment="1">
      <alignment horizontal="left" vertical="top" wrapText="1"/>
    </xf>
    <xf numFmtId="0" fontId="77" fillId="0" borderId="41" xfId="0" applyFont="1" applyBorder="1" applyAlignment="1">
      <alignment horizontal="center" vertical="center" wrapText="1"/>
    </xf>
    <xf numFmtId="0" fontId="77" fillId="0" borderId="32" xfId="0" applyFont="1" applyBorder="1" applyAlignment="1">
      <alignment horizontal="center" vertical="center"/>
    </xf>
    <xf numFmtId="0" fontId="77" fillId="0" borderId="33" xfId="0" applyFont="1" applyBorder="1" applyAlignment="1">
      <alignment horizontal="center" vertical="center"/>
    </xf>
    <xf numFmtId="0" fontId="63" fillId="0" borderId="0" xfId="0" applyFont="1" applyAlignment="1">
      <alignment/>
    </xf>
    <xf numFmtId="0" fontId="60" fillId="33" borderId="51" xfId="0" applyFont="1" applyFill="1" applyBorder="1" applyAlignment="1">
      <alignment horizontal="center" vertical="center"/>
    </xf>
    <xf numFmtId="0" fontId="60" fillId="33" borderId="52" xfId="0" applyFont="1" applyFill="1" applyBorder="1" applyAlignment="1">
      <alignment horizontal="center" vertical="center" wrapText="1"/>
    </xf>
    <xf numFmtId="0" fontId="60" fillId="33" borderId="53" xfId="0" applyFont="1" applyFill="1" applyBorder="1" applyAlignment="1">
      <alignment horizontal="center" vertical="center" wrapText="1"/>
    </xf>
    <xf numFmtId="0" fontId="65" fillId="0" borderId="54" xfId="0" applyFont="1" applyBorder="1" applyAlignment="1">
      <alignment horizontal="center" vertical="center" wrapText="1"/>
    </xf>
    <xf numFmtId="0" fontId="0" fillId="0" borderId="55" xfId="0" applyBorder="1" applyAlignment="1">
      <alignment horizontal="center" vertical="center" wrapText="1"/>
    </xf>
    <xf numFmtId="0" fontId="65" fillId="0" borderId="55" xfId="0" applyFont="1" applyBorder="1" applyAlignment="1">
      <alignment horizontal="center" vertical="center" wrapText="1"/>
    </xf>
    <xf numFmtId="9" fontId="65" fillId="0" borderId="55" xfId="0" applyNumberFormat="1" applyFont="1" applyBorder="1" applyAlignment="1">
      <alignment horizontal="center" vertical="center" wrapText="1"/>
    </xf>
    <xf numFmtId="0" fontId="78" fillId="35" borderId="55" xfId="0" applyFont="1" applyFill="1" applyBorder="1" applyAlignment="1">
      <alignment horizontal="center" vertical="center" wrapText="1"/>
    </xf>
    <xf numFmtId="0" fontId="65" fillId="0" borderId="56" xfId="0"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78" fillId="0" borderId="12" xfId="0" applyFont="1" applyBorder="1" applyAlignment="1">
      <alignment horizontal="center" vertical="center" wrapText="1"/>
    </xf>
    <xf numFmtId="0" fontId="78" fillId="35" borderId="12" xfId="0" applyFont="1" applyFill="1" applyBorder="1" applyAlignment="1">
      <alignment horizontal="center" vertical="center" wrapText="1"/>
    </xf>
    <xf numFmtId="9" fontId="78" fillId="0" borderId="12" xfId="0" applyNumberFormat="1" applyFont="1" applyBorder="1" applyAlignment="1">
      <alignment horizontal="center" vertical="center" wrapText="1"/>
    </xf>
    <xf numFmtId="0" fontId="78" fillId="0" borderId="28" xfId="0" applyFont="1" applyBorder="1" applyAlignment="1">
      <alignment horizontal="center" vertical="center" wrapText="1"/>
    </xf>
    <xf numFmtId="0" fontId="0" fillId="34" borderId="57" xfId="0" applyFont="1" applyFill="1" applyBorder="1" applyAlignment="1">
      <alignment horizontal="center" vertical="center" wrapText="1"/>
    </xf>
    <xf numFmtId="0" fontId="0" fillId="0" borderId="58" xfId="0" applyBorder="1" applyAlignment="1">
      <alignment horizontal="center" vertical="center" wrapText="1"/>
    </xf>
    <xf numFmtId="0" fontId="0" fillId="0" borderId="58" xfId="0" applyFont="1" applyBorder="1" applyAlignment="1">
      <alignment horizontal="center" vertical="center" wrapText="1"/>
    </xf>
    <xf numFmtId="0" fontId="78" fillId="35" borderId="58" xfId="0" applyFont="1" applyFill="1" applyBorder="1" applyAlignment="1">
      <alignment horizontal="center" vertical="center" wrapText="1"/>
    </xf>
    <xf numFmtId="0" fontId="78" fillId="0" borderId="58" xfId="0" applyFont="1" applyBorder="1" applyAlignment="1">
      <alignment horizontal="center" vertical="center" wrapText="1"/>
    </xf>
    <xf numFmtId="9" fontId="78" fillId="0" borderId="58" xfId="0" applyNumberFormat="1" applyFont="1" applyBorder="1" applyAlignment="1">
      <alignment horizontal="center" vertical="center" wrapText="1"/>
    </xf>
    <xf numFmtId="0" fontId="78" fillId="0" borderId="59" xfId="0" applyFont="1" applyBorder="1" applyAlignment="1">
      <alignment horizontal="center" vertical="center" wrapText="1"/>
    </xf>
    <xf numFmtId="0" fontId="72" fillId="33" borderId="15" xfId="0" applyFont="1" applyFill="1" applyBorder="1" applyAlignment="1">
      <alignment horizontal="left" vertical="top" wrapText="1"/>
    </xf>
    <xf numFmtId="14" fontId="72" fillId="33" borderId="0" xfId="0" applyNumberFormat="1" applyFont="1" applyFill="1" applyBorder="1" applyAlignment="1">
      <alignment horizontal="left" vertical="top"/>
    </xf>
    <xf numFmtId="0" fontId="79" fillId="33" borderId="0" xfId="0" applyFont="1" applyFill="1" applyBorder="1" applyAlignment="1">
      <alignment horizontal="left" vertical="top"/>
    </xf>
    <xf numFmtId="0" fontId="79" fillId="33" borderId="15" xfId="0" applyFont="1" applyFill="1" applyBorder="1" applyAlignment="1">
      <alignment horizontal="left" vertical="top"/>
    </xf>
    <xf numFmtId="0" fontId="79" fillId="33" borderId="16" xfId="0" applyFont="1" applyFill="1" applyBorder="1" applyAlignment="1">
      <alignment horizontal="left" vertical="top"/>
    </xf>
    <xf numFmtId="0" fontId="79" fillId="33" borderId="17" xfId="0" applyFont="1" applyFill="1" applyBorder="1" applyAlignment="1">
      <alignment horizontal="left"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152400</xdr:colOff>
      <xdr:row>6</xdr:row>
      <xdr:rowOff>180975</xdr:rowOff>
    </xdr:from>
    <xdr:to>
      <xdr:col>15</xdr:col>
      <xdr:colOff>581025</xdr:colOff>
      <xdr:row>10</xdr:row>
      <xdr:rowOff>200025</xdr:rowOff>
    </xdr:to>
    <xdr:pic>
      <xdr:nvPicPr>
        <xdr:cNvPr id="1" name="2 Imagen"/>
        <xdr:cNvPicPr preferRelativeResize="1">
          <a:picLocks noChangeAspect="1"/>
        </xdr:cNvPicPr>
      </xdr:nvPicPr>
      <xdr:blipFill>
        <a:blip r:embed="rId1"/>
        <a:stretch>
          <a:fillRect/>
        </a:stretch>
      </xdr:blipFill>
      <xdr:spPr>
        <a:xfrm>
          <a:off x="10820400" y="1343025"/>
          <a:ext cx="1190625" cy="781050"/>
        </a:xfrm>
        <a:prstGeom prst="rect">
          <a:avLst/>
        </a:prstGeom>
        <a:noFill/>
        <a:ln w="9525" cmpd="sng">
          <a:noFill/>
        </a:ln>
      </xdr:spPr>
    </xdr:pic>
    <xdr:clientData/>
  </xdr:twoCellAnchor>
  <xdr:twoCellAnchor editAs="oneCell">
    <xdr:from>
      <xdr:col>1</xdr:col>
      <xdr:colOff>142875</xdr:colOff>
      <xdr:row>6</xdr:row>
      <xdr:rowOff>104775</xdr:rowOff>
    </xdr:from>
    <xdr:to>
      <xdr:col>4</xdr:col>
      <xdr:colOff>209550</xdr:colOff>
      <xdr:row>10</xdr:row>
      <xdr:rowOff>200025</xdr:rowOff>
    </xdr:to>
    <xdr:pic>
      <xdr:nvPicPr>
        <xdr:cNvPr id="2" name="1 Imagen"/>
        <xdr:cNvPicPr preferRelativeResize="1">
          <a:picLocks noChangeAspect="1"/>
        </xdr:cNvPicPr>
      </xdr:nvPicPr>
      <xdr:blipFill>
        <a:blip r:embed="rId2"/>
        <a:stretch>
          <a:fillRect/>
        </a:stretch>
      </xdr:blipFill>
      <xdr:spPr>
        <a:xfrm>
          <a:off x="904875" y="1266825"/>
          <a:ext cx="23526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xdr:row>
      <xdr:rowOff>104775</xdr:rowOff>
    </xdr:from>
    <xdr:to>
      <xdr:col>16</xdr:col>
      <xdr:colOff>0</xdr:colOff>
      <xdr:row>7</xdr:row>
      <xdr:rowOff>0</xdr:rowOff>
    </xdr:to>
    <xdr:grpSp>
      <xdr:nvGrpSpPr>
        <xdr:cNvPr id="1" name="1 Grupo"/>
        <xdr:cNvGrpSpPr>
          <a:grpSpLocks/>
        </xdr:cNvGrpSpPr>
      </xdr:nvGrpSpPr>
      <xdr:grpSpPr>
        <a:xfrm>
          <a:off x="914400" y="752475"/>
          <a:ext cx="11277600" cy="1095375"/>
          <a:chOff x="647700" y="571500"/>
          <a:chExt cx="11401425" cy="847725"/>
        </a:xfrm>
        <a:solidFill>
          <a:srgbClr val="FFFFFF"/>
        </a:solidFill>
      </xdr:grpSpPr>
      <xdr:pic>
        <xdr:nvPicPr>
          <xdr:cNvPr id="2" name="Imagen 2"/>
          <xdr:cNvPicPr preferRelativeResize="1">
            <a:picLocks noChangeAspect="1"/>
          </xdr:cNvPicPr>
        </xdr:nvPicPr>
        <xdr:blipFill>
          <a:blip r:embed="rId1"/>
          <a:stretch>
            <a:fillRect/>
          </a:stretch>
        </xdr:blipFill>
        <xdr:spPr>
          <a:xfrm>
            <a:off x="11105657" y="571500"/>
            <a:ext cx="943468" cy="847725"/>
          </a:xfrm>
          <a:prstGeom prst="rect">
            <a:avLst/>
          </a:prstGeom>
          <a:noFill/>
          <a:ln w="9525" cmpd="sng">
            <a:noFill/>
          </a:ln>
        </xdr:spPr>
      </xdr:pic>
      <xdr:pic>
        <xdr:nvPicPr>
          <xdr:cNvPr id="3" name="Imagen 1"/>
          <xdr:cNvPicPr preferRelativeResize="1">
            <a:picLocks noChangeAspect="1"/>
          </xdr:cNvPicPr>
        </xdr:nvPicPr>
        <xdr:blipFill>
          <a:blip r:embed="rId2"/>
          <a:srcRect l="62274"/>
          <a:stretch>
            <a:fillRect/>
          </a:stretch>
        </xdr:blipFill>
        <xdr:spPr>
          <a:xfrm>
            <a:off x="647700" y="647795"/>
            <a:ext cx="1989549" cy="552505"/>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6</xdr:row>
      <xdr:rowOff>57150</xdr:rowOff>
    </xdr:from>
    <xdr:to>
      <xdr:col>4</xdr:col>
      <xdr:colOff>695325</xdr:colOff>
      <xdr:row>10</xdr:row>
      <xdr:rowOff>161925</xdr:rowOff>
    </xdr:to>
    <xdr:pic>
      <xdr:nvPicPr>
        <xdr:cNvPr id="1" name="1 Imagen"/>
        <xdr:cNvPicPr preferRelativeResize="1">
          <a:picLocks noChangeAspect="1"/>
        </xdr:cNvPicPr>
      </xdr:nvPicPr>
      <xdr:blipFill>
        <a:blip r:embed="rId1"/>
        <a:stretch>
          <a:fillRect/>
        </a:stretch>
      </xdr:blipFill>
      <xdr:spPr>
        <a:xfrm>
          <a:off x="1543050" y="1219200"/>
          <a:ext cx="2200275" cy="866775"/>
        </a:xfrm>
        <a:prstGeom prst="rect">
          <a:avLst/>
        </a:prstGeom>
        <a:noFill/>
        <a:ln w="9525" cmpd="sng">
          <a:noFill/>
        </a:ln>
      </xdr:spPr>
    </xdr:pic>
    <xdr:clientData/>
  </xdr:twoCellAnchor>
  <xdr:twoCellAnchor editAs="oneCell">
    <xdr:from>
      <xdr:col>12</xdr:col>
      <xdr:colOff>752475</xdr:colOff>
      <xdr:row>6</xdr:row>
      <xdr:rowOff>123825</xdr:rowOff>
    </xdr:from>
    <xdr:to>
      <xdr:col>14</xdr:col>
      <xdr:colOff>657225</xdr:colOff>
      <xdr:row>10</xdr:row>
      <xdr:rowOff>123825</xdr:rowOff>
    </xdr:to>
    <xdr:pic>
      <xdr:nvPicPr>
        <xdr:cNvPr id="2" name="2 Imagen"/>
        <xdr:cNvPicPr preferRelativeResize="1">
          <a:picLocks noChangeAspect="1"/>
        </xdr:cNvPicPr>
      </xdr:nvPicPr>
      <xdr:blipFill>
        <a:blip r:embed="rId2"/>
        <a:stretch>
          <a:fillRect/>
        </a:stretch>
      </xdr:blipFill>
      <xdr:spPr>
        <a:xfrm>
          <a:off x="9896475" y="1285875"/>
          <a:ext cx="14287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xdr:row>
      <xdr:rowOff>66675</xdr:rowOff>
    </xdr:from>
    <xdr:to>
      <xdr:col>4</xdr:col>
      <xdr:colOff>152400</xdr:colOff>
      <xdr:row>10</xdr:row>
      <xdr:rowOff>123825</xdr:rowOff>
    </xdr:to>
    <xdr:pic>
      <xdr:nvPicPr>
        <xdr:cNvPr id="1" name="1 Imagen"/>
        <xdr:cNvPicPr preferRelativeResize="1">
          <a:picLocks noChangeAspect="1"/>
        </xdr:cNvPicPr>
      </xdr:nvPicPr>
      <xdr:blipFill>
        <a:blip r:embed="rId1"/>
        <a:stretch>
          <a:fillRect/>
        </a:stretch>
      </xdr:blipFill>
      <xdr:spPr>
        <a:xfrm>
          <a:off x="781050" y="1228725"/>
          <a:ext cx="2419350" cy="819150"/>
        </a:xfrm>
        <a:prstGeom prst="rect">
          <a:avLst/>
        </a:prstGeom>
        <a:noFill/>
        <a:ln w="9525" cmpd="sng">
          <a:noFill/>
        </a:ln>
      </xdr:spPr>
    </xdr:pic>
    <xdr:clientData/>
  </xdr:twoCellAnchor>
  <xdr:twoCellAnchor editAs="oneCell">
    <xdr:from>
      <xdr:col>14</xdr:col>
      <xdr:colOff>390525</xdr:colOff>
      <xdr:row>6</xdr:row>
      <xdr:rowOff>123825</xdr:rowOff>
    </xdr:from>
    <xdr:to>
      <xdr:col>15</xdr:col>
      <xdr:colOff>647700</xdr:colOff>
      <xdr:row>10</xdr:row>
      <xdr:rowOff>123825</xdr:rowOff>
    </xdr:to>
    <xdr:pic>
      <xdr:nvPicPr>
        <xdr:cNvPr id="2" name="2 Imagen"/>
        <xdr:cNvPicPr preferRelativeResize="1">
          <a:picLocks noChangeAspect="1"/>
        </xdr:cNvPicPr>
      </xdr:nvPicPr>
      <xdr:blipFill>
        <a:blip r:embed="rId2"/>
        <a:stretch>
          <a:fillRect/>
        </a:stretch>
      </xdr:blipFill>
      <xdr:spPr>
        <a:xfrm>
          <a:off x="11058525" y="1285875"/>
          <a:ext cx="1019175" cy="762000"/>
        </a:xfrm>
        <a:prstGeom prst="rect">
          <a:avLst/>
        </a:prstGeom>
        <a:noFill/>
        <a:ln w="9525" cmpd="sng">
          <a:noFill/>
        </a:ln>
      </xdr:spPr>
    </xdr:pic>
    <xdr:clientData/>
  </xdr:twoCellAnchor>
  <xdr:twoCellAnchor>
    <xdr:from>
      <xdr:col>3</xdr:col>
      <xdr:colOff>161925</xdr:colOff>
      <xdr:row>12</xdr:row>
      <xdr:rowOff>171450</xdr:rowOff>
    </xdr:from>
    <xdr:to>
      <xdr:col>15</xdr:col>
      <xdr:colOff>600075</xdr:colOff>
      <xdr:row>12</xdr:row>
      <xdr:rowOff>476250</xdr:rowOff>
    </xdr:to>
    <xdr:sp>
      <xdr:nvSpPr>
        <xdr:cNvPr id="3" name="3 CuadroTexto"/>
        <xdr:cNvSpPr txBox="1">
          <a:spLocks noChangeArrowheads="1"/>
        </xdr:cNvSpPr>
      </xdr:nvSpPr>
      <xdr:spPr>
        <a:xfrm>
          <a:off x="2447925" y="2914650"/>
          <a:ext cx="958215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PROGRAMA DELEGACIONAL  DE DESARROLLO</a:t>
          </a:r>
          <a:r>
            <a:rPr lang="en-US" cap="none" sz="1100" b="0" i="0" u="none" baseline="0">
              <a:solidFill>
                <a:srgbClr val="000000"/>
              </a:solidFill>
              <a:latin typeface="Calibri"/>
              <a:ea typeface="Calibri"/>
              <a:cs typeface="Calibri"/>
            </a:rPr>
            <a:t> TLÁHUAC</a:t>
          </a:r>
          <a:r>
            <a:rPr lang="en-US" cap="none" sz="1100" b="0" i="0" u="none" baseline="0">
              <a:solidFill>
                <a:srgbClr val="000000"/>
              </a:solidFill>
              <a:latin typeface="Calibri"/>
              <a:ea typeface="Calibri"/>
              <a:cs typeface="Calibri"/>
            </a:rPr>
            <a:t> 2012-2015, NO INCLUYE LOS INDICADORES DE PROGRAMAS Y ACTIVIDADES INSTITUCIONALES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6</xdr:row>
      <xdr:rowOff>28575</xdr:rowOff>
    </xdr:from>
    <xdr:to>
      <xdr:col>3</xdr:col>
      <xdr:colOff>47625</xdr:colOff>
      <xdr:row>10</xdr:row>
      <xdr:rowOff>171450</xdr:rowOff>
    </xdr:to>
    <xdr:pic>
      <xdr:nvPicPr>
        <xdr:cNvPr id="1" name="1 Imagen"/>
        <xdr:cNvPicPr preferRelativeResize="1">
          <a:picLocks noChangeAspect="1"/>
        </xdr:cNvPicPr>
      </xdr:nvPicPr>
      <xdr:blipFill>
        <a:blip r:embed="rId1"/>
        <a:stretch>
          <a:fillRect/>
        </a:stretch>
      </xdr:blipFill>
      <xdr:spPr>
        <a:xfrm>
          <a:off x="1000125" y="1190625"/>
          <a:ext cx="1333500" cy="904875"/>
        </a:xfrm>
        <a:prstGeom prst="rect">
          <a:avLst/>
        </a:prstGeom>
        <a:noFill/>
        <a:ln w="9525" cmpd="sng">
          <a:noFill/>
        </a:ln>
      </xdr:spPr>
    </xdr:pic>
    <xdr:clientData/>
  </xdr:twoCellAnchor>
  <xdr:twoCellAnchor editAs="oneCell">
    <xdr:from>
      <xdr:col>13</xdr:col>
      <xdr:colOff>590550</xdr:colOff>
      <xdr:row>6</xdr:row>
      <xdr:rowOff>9525</xdr:rowOff>
    </xdr:from>
    <xdr:to>
      <xdr:col>15</xdr:col>
      <xdr:colOff>495300</xdr:colOff>
      <xdr:row>10</xdr:row>
      <xdr:rowOff>171450</xdr:rowOff>
    </xdr:to>
    <xdr:pic>
      <xdr:nvPicPr>
        <xdr:cNvPr id="2" name="2 Imagen"/>
        <xdr:cNvPicPr preferRelativeResize="1">
          <a:picLocks noChangeAspect="1"/>
        </xdr:cNvPicPr>
      </xdr:nvPicPr>
      <xdr:blipFill>
        <a:blip r:embed="rId2"/>
        <a:stretch>
          <a:fillRect/>
        </a:stretch>
      </xdr:blipFill>
      <xdr:spPr>
        <a:xfrm>
          <a:off x="10496550" y="1171575"/>
          <a:ext cx="14287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2</xdr:row>
      <xdr:rowOff>228600</xdr:rowOff>
    </xdr:from>
    <xdr:to>
      <xdr:col>15</xdr:col>
      <xdr:colOff>180975</xdr:colOff>
      <xdr:row>2</xdr:row>
      <xdr:rowOff>857250</xdr:rowOff>
    </xdr:to>
    <xdr:pic>
      <xdr:nvPicPr>
        <xdr:cNvPr id="1" name="3 Imagen"/>
        <xdr:cNvPicPr preferRelativeResize="1">
          <a:picLocks noChangeAspect="1"/>
        </xdr:cNvPicPr>
      </xdr:nvPicPr>
      <xdr:blipFill>
        <a:blip r:embed="rId1"/>
        <a:stretch>
          <a:fillRect/>
        </a:stretch>
      </xdr:blipFill>
      <xdr:spPr>
        <a:xfrm>
          <a:off x="10868025" y="1076325"/>
          <a:ext cx="742950" cy="628650"/>
        </a:xfrm>
        <a:prstGeom prst="rect">
          <a:avLst/>
        </a:prstGeom>
        <a:noFill/>
        <a:ln w="9525" cmpd="sng">
          <a:noFill/>
        </a:ln>
      </xdr:spPr>
    </xdr:pic>
    <xdr:clientData/>
  </xdr:twoCellAnchor>
  <xdr:twoCellAnchor editAs="oneCell">
    <xdr:from>
      <xdr:col>1</xdr:col>
      <xdr:colOff>428625</xdr:colOff>
      <xdr:row>2</xdr:row>
      <xdr:rowOff>361950</xdr:rowOff>
    </xdr:from>
    <xdr:to>
      <xdr:col>3</xdr:col>
      <xdr:colOff>742950</xdr:colOff>
      <xdr:row>2</xdr:row>
      <xdr:rowOff>828675</xdr:rowOff>
    </xdr:to>
    <xdr:pic>
      <xdr:nvPicPr>
        <xdr:cNvPr id="2" name="4 Imagen"/>
        <xdr:cNvPicPr preferRelativeResize="1">
          <a:picLocks noChangeAspect="1"/>
        </xdr:cNvPicPr>
      </xdr:nvPicPr>
      <xdr:blipFill>
        <a:blip r:embed="rId2"/>
        <a:stretch>
          <a:fillRect/>
        </a:stretch>
      </xdr:blipFill>
      <xdr:spPr>
        <a:xfrm>
          <a:off x="1190625" y="1209675"/>
          <a:ext cx="1838325"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6</xdr:row>
      <xdr:rowOff>38100</xdr:rowOff>
    </xdr:from>
    <xdr:to>
      <xdr:col>3</xdr:col>
      <xdr:colOff>676275</xdr:colOff>
      <xdr:row>10</xdr:row>
      <xdr:rowOff>85725</xdr:rowOff>
    </xdr:to>
    <xdr:pic>
      <xdr:nvPicPr>
        <xdr:cNvPr id="1" name="1 Imagen"/>
        <xdr:cNvPicPr preferRelativeResize="1">
          <a:picLocks noChangeAspect="1"/>
        </xdr:cNvPicPr>
      </xdr:nvPicPr>
      <xdr:blipFill>
        <a:blip r:embed="rId1"/>
        <a:stretch>
          <a:fillRect/>
        </a:stretch>
      </xdr:blipFill>
      <xdr:spPr>
        <a:xfrm>
          <a:off x="866775" y="1200150"/>
          <a:ext cx="2095500" cy="809625"/>
        </a:xfrm>
        <a:prstGeom prst="rect">
          <a:avLst/>
        </a:prstGeom>
        <a:noFill/>
        <a:ln w="9525" cmpd="sng">
          <a:noFill/>
        </a:ln>
      </xdr:spPr>
    </xdr:pic>
    <xdr:clientData/>
  </xdr:twoCellAnchor>
  <xdr:twoCellAnchor editAs="oneCell">
    <xdr:from>
      <xdr:col>14</xdr:col>
      <xdr:colOff>542925</xdr:colOff>
      <xdr:row>6</xdr:row>
      <xdr:rowOff>123825</xdr:rowOff>
    </xdr:from>
    <xdr:to>
      <xdr:col>15</xdr:col>
      <xdr:colOff>676275</xdr:colOff>
      <xdr:row>10</xdr:row>
      <xdr:rowOff>123825</xdr:rowOff>
    </xdr:to>
    <xdr:pic>
      <xdr:nvPicPr>
        <xdr:cNvPr id="2" name="2 Imagen"/>
        <xdr:cNvPicPr preferRelativeResize="1">
          <a:picLocks noChangeAspect="1"/>
        </xdr:cNvPicPr>
      </xdr:nvPicPr>
      <xdr:blipFill>
        <a:blip r:embed="rId2"/>
        <a:stretch>
          <a:fillRect/>
        </a:stretch>
      </xdr:blipFill>
      <xdr:spPr>
        <a:xfrm>
          <a:off x="11210925" y="1285875"/>
          <a:ext cx="8953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466725</xdr:colOff>
      <xdr:row>2</xdr:row>
      <xdr:rowOff>114300</xdr:rowOff>
    </xdr:from>
    <xdr:to>
      <xdr:col>15</xdr:col>
      <xdr:colOff>1362075</xdr:colOff>
      <xdr:row>2</xdr:row>
      <xdr:rowOff>876300</xdr:rowOff>
    </xdr:to>
    <xdr:pic>
      <xdr:nvPicPr>
        <xdr:cNvPr id="1" name="2 Imagen"/>
        <xdr:cNvPicPr preferRelativeResize="1">
          <a:picLocks noChangeAspect="1"/>
        </xdr:cNvPicPr>
      </xdr:nvPicPr>
      <xdr:blipFill>
        <a:blip r:embed="rId1"/>
        <a:stretch>
          <a:fillRect/>
        </a:stretch>
      </xdr:blipFill>
      <xdr:spPr>
        <a:xfrm>
          <a:off x="18049875" y="904875"/>
          <a:ext cx="895350" cy="762000"/>
        </a:xfrm>
        <a:prstGeom prst="rect">
          <a:avLst/>
        </a:prstGeom>
        <a:noFill/>
        <a:ln w="9525" cmpd="sng">
          <a:noFill/>
        </a:ln>
      </xdr:spPr>
    </xdr:pic>
    <xdr:clientData/>
  </xdr:twoCellAnchor>
  <xdr:twoCellAnchor editAs="oneCell">
    <xdr:from>
      <xdr:col>1</xdr:col>
      <xdr:colOff>171450</xdr:colOff>
      <xdr:row>2</xdr:row>
      <xdr:rowOff>161925</xdr:rowOff>
    </xdr:from>
    <xdr:to>
      <xdr:col>3</xdr:col>
      <xdr:colOff>390525</xdr:colOff>
      <xdr:row>2</xdr:row>
      <xdr:rowOff>723900</xdr:rowOff>
    </xdr:to>
    <xdr:pic>
      <xdr:nvPicPr>
        <xdr:cNvPr id="2" name="1 Imagen"/>
        <xdr:cNvPicPr preferRelativeResize="1">
          <a:picLocks noChangeAspect="1"/>
        </xdr:cNvPicPr>
      </xdr:nvPicPr>
      <xdr:blipFill>
        <a:blip r:embed="rId2"/>
        <a:stretch>
          <a:fillRect/>
        </a:stretch>
      </xdr:blipFill>
      <xdr:spPr>
        <a:xfrm>
          <a:off x="933450" y="952500"/>
          <a:ext cx="20955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2:P19"/>
  <sheetViews>
    <sheetView zoomScalePageLayoutView="0" workbookViewId="0" topLeftCell="A13">
      <selection activeCell="U11" sqref="U11"/>
    </sheetView>
  </sheetViews>
  <sheetFormatPr defaultColWidth="11.421875" defaultRowHeight="15"/>
  <sheetData>
    <row r="1" ht="15.75" thickBot="1"/>
    <row r="2" spans="2:16" ht="15">
      <c r="B2" s="158" t="s">
        <v>0</v>
      </c>
      <c r="C2" s="159"/>
      <c r="D2" s="159"/>
      <c r="E2" s="159"/>
      <c r="F2" s="159"/>
      <c r="G2" s="159"/>
      <c r="H2" s="159"/>
      <c r="I2" s="159"/>
      <c r="J2" s="159"/>
      <c r="K2" s="159"/>
      <c r="L2" s="159"/>
      <c r="M2" s="159"/>
      <c r="N2" s="159"/>
      <c r="O2" s="159"/>
      <c r="P2" s="160"/>
    </row>
    <row r="3" spans="2:16" ht="15">
      <c r="B3" s="161"/>
      <c r="C3" s="162"/>
      <c r="D3" s="162"/>
      <c r="E3" s="162"/>
      <c r="F3" s="162"/>
      <c r="G3" s="162"/>
      <c r="H3" s="162"/>
      <c r="I3" s="162"/>
      <c r="J3" s="162"/>
      <c r="K3" s="162"/>
      <c r="L3" s="162"/>
      <c r="M3" s="162"/>
      <c r="N3" s="162"/>
      <c r="O3" s="162"/>
      <c r="P3" s="163"/>
    </row>
    <row r="4" spans="2:16" ht="15">
      <c r="B4" s="161"/>
      <c r="C4" s="162"/>
      <c r="D4" s="162"/>
      <c r="E4" s="162"/>
      <c r="F4" s="162"/>
      <c r="G4" s="162"/>
      <c r="H4" s="162"/>
      <c r="I4" s="162"/>
      <c r="J4" s="162"/>
      <c r="K4" s="162"/>
      <c r="L4" s="162"/>
      <c r="M4" s="162"/>
      <c r="N4" s="162"/>
      <c r="O4" s="162"/>
      <c r="P4" s="163"/>
    </row>
    <row r="5" spans="2:16" ht="15">
      <c r="B5" s="161"/>
      <c r="C5" s="162"/>
      <c r="D5" s="162"/>
      <c r="E5" s="162"/>
      <c r="F5" s="162"/>
      <c r="G5" s="162"/>
      <c r="H5" s="162"/>
      <c r="I5" s="162"/>
      <c r="J5" s="162"/>
      <c r="K5" s="162"/>
      <c r="L5" s="162"/>
      <c r="M5" s="162"/>
      <c r="N5" s="162"/>
      <c r="O5" s="162"/>
      <c r="P5" s="163"/>
    </row>
    <row r="6" spans="2:16" ht="15.75" thickBot="1">
      <c r="B6" s="164"/>
      <c r="C6" s="165"/>
      <c r="D6" s="165"/>
      <c r="E6" s="165"/>
      <c r="F6" s="165"/>
      <c r="G6" s="165"/>
      <c r="H6" s="165"/>
      <c r="I6" s="165"/>
      <c r="J6" s="165"/>
      <c r="K6" s="165"/>
      <c r="L6" s="165"/>
      <c r="M6" s="165"/>
      <c r="N6" s="165"/>
      <c r="O6" s="165"/>
      <c r="P6" s="166"/>
    </row>
    <row r="7" spans="2:16" ht="15">
      <c r="B7" s="167" t="s">
        <v>1</v>
      </c>
      <c r="C7" s="168"/>
      <c r="D7" s="168"/>
      <c r="E7" s="168"/>
      <c r="F7" s="168"/>
      <c r="G7" s="168"/>
      <c r="H7" s="168"/>
      <c r="I7" s="168"/>
      <c r="J7" s="168"/>
      <c r="K7" s="168"/>
      <c r="L7" s="168"/>
      <c r="M7" s="168"/>
      <c r="N7" s="168"/>
      <c r="O7" s="168"/>
      <c r="P7" s="169"/>
    </row>
    <row r="8" spans="2:16" ht="15">
      <c r="B8" s="170"/>
      <c r="C8" s="171"/>
      <c r="D8" s="171"/>
      <c r="E8" s="171"/>
      <c r="F8" s="171"/>
      <c r="G8" s="171"/>
      <c r="H8" s="171"/>
      <c r="I8" s="171"/>
      <c r="J8" s="171"/>
      <c r="K8" s="171"/>
      <c r="L8" s="171"/>
      <c r="M8" s="171"/>
      <c r="N8" s="171"/>
      <c r="O8" s="171"/>
      <c r="P8" s="172"/>
    </row>
    <row r="9" spans="2:16" ht="15">
      <c r="B9" s="170"/>
      <c r="C9" s="171"/>
      <c r="D9" s="171"/>
      <c r="E9" s="171"/>
      <c r="F9" s="171"/>
      <c r="G9" s="171"/>
      <c r="H9" s="171"/>
      <c r="I9" s="171"/>
      <c r="J9" s="171"/>
      <c r="K9" s="171"/>
      <c r="L9" s="171"/>
      <c r="M9" s="171"/>
      <c r="N9" s="171"/>
      <c r="O9" s="171"/>
      <c r="P9" s="172"/>
    </row>
    <row r="10" spans="2:16" ht="15">
      <c r="B10" s="170"/>
      <c r="C10" s="171"/>
      <c r="D10" s="171"/>
      <c r="E10" s="171"/>
      <c r="F10" s="171"/>
      <c r="G10" s="171"/>
      <c r="H10" s="171"/>
      <c r="I10" s="171"/>
      <c r="J10" s="171"/>
      <c r="K10" s="171"/>
      <c r="L10" s="171"/>
      <c r="M10" s="171"/>
      <c r="N10" s="171"/>
      <c r="O10" s="171"/>
      <c r="P10" s="172"/>
    </row>
    <row r="11" spans="2:16" ht="33" customHeight="1" thickBot="1">
      <c r="B11" s="173"/>
      <c r="C11" s="174"/>
      <c r="D11" s="174"/>
      <c r="E11" s="174"/>
      <c r="F11" s="174"/>
      <c r="G11" s="174"/>
      <c r="H11" s="174"/>
      <c r="I11" s="174"/>
      <c r="J11" s="174"/>
      <c r="K11" s="174"/>
      <c r="L11" s="174"/>
      <c r="M11" s="174"/>
      <c r="N11" s="174"/>
      <c r="O11" s="174"/>
      <c r="P11" s="175"/>
    </row>
    <row r="12" spans="2:16" ht="192.75" thickBot="1">
      <c r="B12" s="1" t="s">
        <v>2</v>
      </c>
      <c r="C12" s="2" t="s">
        <v>3</v>
      </c>
      <c r="D12" s="2" t="s">
        <v>4</v>
      </c>
      <c r="E12" s="2" t="s">
        <v>5</v>
      </c>
      <c r="F12" s="2" t="s">
        <v>6</v>
      </c>
      <c r="G12" s="2" t="s">
        <v>7</v>
      </c>
      <c r="H12" s="2" t="s">
        <v>8</v>
      </c>
      <c r="I12" s="1" t="s">
        <v>9</v>
      </c>
      <c r="J12" s="2" t="s">
        <v>10</v>
      </c>
      <c r="K12" s="2" t="s">
        <v>11</v>
      </c>
      <c r="L12" s="2" t="s">
        <v>12</v>
      </c>
      <c r="M12" s="2" t="s">
        <v>13</v>
      </c>
      <c r="N12" s="2" t="s">
        <v>14</v>
      </c>
      <c r="O12" s="2" t="s">
        <v>15</v>
      </c>
      <c r="P12" s="2" t="s">
        <v>16</v>
      </c>
    </row>
    <row r="13" spans="2:16" ht="213.75">
      <c r="B13" s="3">
        <v>2015</v>
      </c>
      <c r="C13" s="3" t="s">
        <v>17</v>
      </c>
      <c r="D13" s="4" t="s">
        <v>18</v>
      </c>
      <c r="E13" s="3" t="s">
        <v>19</v>
      </c>
      <c r="F13" s="5" t="s">
        <v>20</v>
      </c>
      <c r="G13" s="3" t="s">
        <v>21</v>
      </c>
      <c r="H13" s="3" t="s">
        <v>22</v>
      </c>
      <c r="I13" s="6" t="s">
        <v>23</v>
      </c>
      <c r="J13" s="6" t="s">
        <v>24</v>
      </c>
      <c r="K13" s="7">
        <v>0.7</v>
      </c>
      <c r="L13" s="8" t="s">
        <v>25</v>
      </c>
      <c r="M13" s="3" t="s">
        <v>26</v>
      </c>
      <c r="N13" s="9">
        <v>1</v>
      </c>
      <c r="O13" s="5" t="s">
        <v>27</v>
      </c>
      <c r="P13" s="5" t="s">
        <v>28</v>
      </c>
    </row>
    <row r="14" spans="2:16" ht="135">
      <c r="B14" s="3">
        <v>2015</v>
      </c>
      <c r="C14" s="3" t="s">
        <v>17</v>
      </c>
      <c r="D14" s="4" t="s">
        <v>29</v>
      </c>
      <c r="E14" s="5" t="s">
        <v>30</v>
      </c>
      <c r="F14" s="5" t="s">
        <v>20</v>
      </c>
      <c r="G14" s="3" t="s">
        <v>31</v>
      </c>
      <c r="H14" s="3" t="s">
        <v>32</v>
      </c>
      <c r="I14" s="6" t="s">
        <v>23</v>
      </c>
      <c r="J14" s="6" t="s">
        <v>24</v>
      </c>
      <c r="K14" s="7">
        <v>1</v>
      </c>
      <c r="L14" s="8" t="s">
        <v>33</v>
      </c>
      <c r="M14" s="3" t="s">
        <v>26</v>
      </c>
      <c r="N14" s="9">
        <v>0.75</v>
      </c>
      <c r="O14" s="5" t="s">
        <v>27</v>
      </c>
      <c r="P14" s="5" t="s">
        <v>34</v>
      </c>
    </row>
    <row r="15" spans="2:16" ht="113.25" thickBot="1">
      <c r="B15" s="3">
        <v>2015</v>
      </c>
      <c r="C15" s="3" t="s">
        <v>17</v>
      </c>
      <c r="D15" s="4" t="s">
        <v>35</v>
      </c>
      <c r="E15" s="5" t="s">
        <v>36</v>
      </c>
      <c r="F15" s="5" t="s">
        <v>20</v>
      </c>
      <c r="G15" s="3" t="s">
        <v>37</v>
      </c>
      <c r="H15" s="3" t="s">
        <v>38</v>
      </c>
      <c r="I15" s="6" t="s">
        <v>23</v>
      </c>
      <c r="J15" s="6" t="s">
        <v>24</v>
      </c>
      <c r="K15" s="7">
        <v>1</v>
      </c>
      <c r="L15" s="8" t="s">
        <v>39</v>
      </c>
      <c r="M15" s="3" t="s">
        <v>26</v>
      </c>
      <c r="N15" s="9">
        <v>0.75</v>
      </c>
      <c r="O15" s="5" t="s">
        <v>27</v>
      </c>
      <c r="P15" s="5" t="s">
        <v>40</v>
      </c>
    </row>
    <row r="16" spans="2:16" ht="15">
      <c r="B16" s="176" t="s">
        <v>41</v>
      </c>
      <c r="C16" s="177"/>
      <c r="D16" s="177"/>
      <c r="E16" s="177"/>
      <c r="F16" s="177"/>
      <c r="G16" s="177"/>
      <c r="H16" s="177"/>
      <c r="I16" s="10"/>
      <c r="J16" s="10"/>
      <c r="K16" s="10"/>
      <c r="L16" s="10"/>
      <c r="M16" s="10"/>
      <c r="N16" s="10"/>
      <c r="O16" s="10"/>
      <c r="P16" s="11"/>
    </row>
    <row r="17" spans="2:16" ht="15">
      <c r="B17" s="178" t="s">
        <v>42</v>
      </c>
      <c r="C17" s="179"/>
      <c r="D17" s="179"/>
      <c r="E17" s="179"/>
      <c r="F17" s="179"/>
      <c r="G17" s="179"/>
      <c r="H17" s="179"/>
      <c r="I17" s="12"/>
      <c r="J17" s="12"/>
      <c r="K17" s="12"/>
      <c r="L17" s="12"/>
      <c r="M17" s="12"/>
      <c r="N17" s="12"/>
      <c r="O17" s="12"/>
      <c r="P17" s="13"/>
    </row>
    <row r="18" spans="2:16" ht="15">
      <c r="B18" s="180" t="s">
        <v>43</v>
      </c>
      <c r="C18" s="181"/>
      <c r="D18" s="181"/>
      <c r="E18" s="181"/>
      <c r="F18" s="181"/>
      <c r="G18" s="181"/>
      <c r="H18" s="181"/>
      <c r="I18" s="12"/>
      <c r="J18" s="12"/>
      <c r="K18" s="12"/>
      <c r="L18" s="12"/>
      <c r="M18" s="12"/>
      <c r="N18" s="12"/>
      <c r="O18" s="12"/>
      <c r="P18" s="13"/>
    </row>
    <row r="19" spans="2:16" ht="15.75" thickBot="1">
      <c r="B19" s="156" t="s">
        <v>44</v>
      </c>
      <c r="C19" s="157"/>
      <c r="D19" s="157"/>
      <c r="E19" s="157"/>
      <c r="F19" s="157"/>
      <c r="G19" s="157"/>
      <c r="H19" s="157"/>
      <c r="I19" s="14"/>
      <c r="J19" s="14"/>
      <c r="K19" s="14"/>
      <c r="L19" s="14"/>
      <c r="M19" s="14"/>
      <c r="N19" s="14"/>
      <c r="O19" s="14"/>
      <c r="P19" s="15"/>
    </row>
  </sheetData>
  <sheetProtection/>
  <mergeCells count="6">
    <mergeCell ref="B19:H19"/>
    <mergeCell ref="B2:P6"/>
    <mergeCell ref="B7:P11"/>
    <mergeCell ref="B16:H16"/>
    <mergeCell ref="B17:H17"/>
    <mergeCell ref="B18:H1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P17"/>
  <sheetViews>
    <sheetView zoomScalePageLayoutView="0" workbookViewId="0" topLeftCell="A1">
      <selection activeCell="G14" sqref="G14"/>
    </sheetView>
  </sheetViews>
  <sheetFormatPr defaultColWidth="11.421875" defaultRowHeight="15"/>
  <sheetData>
    <row r="1" ht="15.75" thickBot="1"/>
    <row r="2" spans="2:16" ht="35.25" customHeight="1" thickBot="1">
      <c r="B2" s="193" t="s">
        <v>45</v>
      </c>
      <c r="C2" s="194"/>
      <c r="D2" s="194"/>
      <c r="E2" s="194"/>
      <c r="F2" s="194"/>
      <c r="G2" s="194"/>
      <c r="H2" s="194"/>
      <c r="I2" s="194"/>
      <c r="J2" s="194"/>
      <c r="K2" s="194"/>
      <c r="L2" s="194"/>
      <c r="M2" s="194"/>
      <c r="N2" s="194"/>
      <c r="O2" s="194"/>
      <c r="P2" s="195"/>
    </row>
    <row r="3" spans="2:16" ht="18.75">
      <c r="B3" s="182" t="s">
        <v>46</v>
      </c>
      <c r="C3" s="183"/>
      <c r="D3" s="183"/>
      <c r="E3" s="183"/>
      <c r="F3" s="183"/>
      <c r="G3" s="183"/>
      <c r="H3" s="183"/>
      <c r="I3" s="183"/>
      <c r="J3" s="183"/>
      <c r="K3" s="183"/>
      <c r="L3" s="183"/>
      <c r="M3" s="183"/>
      <c r="N3" s="183"/>
      <c r="O3" s="183"/>
      <c r="P3" s="184"/>
    </row>
    <row r="4" spans="2:16" ht="18.75">
      <c r="B4" s="185"/>
      <c r="C4" s="186"/>
      <c r="D4" s="186"/>
      <c r="E4" s="186"/>
      <c r="F4" s="186"/>
      <c r="G4" s="186"/>
      <c r="H4" s="186"/>
      <c r="I4" s="186"/>
      <c r="J4" s="186"/>
      <c r="K4" s="186"/>
      <c r="L4" s="186"/>
      <c r="M4" s="186"/>
      <c r="N4" s="186"/>
      <c r="O4" s="186"/>
      <c r="P4" s="187"/>
    </row>
    <row r="5" spans="2:16" ht="18.75">
      <c r="B5" s="185"/>
      <c r="C5" s="186"/>
      <c r="D5" s="186"/>
      <c r="E5" s="186"/>
      <c r="F5" s="186"/>
      <c r="G5" s="186"/>
      <c r="H5" s="186"/>
      <c r="I5" s="186"/>
      <c r="J5" s="186"/>
      <c r="K5" s="186"/>
      <c r="L5" s="186"/>
      <c r="M5" s="186"/>
      <c r="N5" s="186"/>
      <c r="O5" s="186"/>
      <c r="P5" s="187"/>
    </row>
    <row r="6" spans="2:16" ht="18.75">
      <c r="B6" s="185"/>
      <c r="C6" s="186"/>
      <c r="D6" s="186"/>
      <c r="E6" s="186"/>
      <c r="F6" s="186"/>
      <c r="G6" s="186"/>
      <c r="H6" s="186"/>
      <c r="I6" s="186"/>
      <c r="J6" s="186"/>
      <c r="K6" s="186"/>
      <c r="L6" s="186"/>
      <c r="M6" s="186"/>
      <c r="N6" s="186"/>
      <c r="O6" s="186"/>
      <c r="P6" s="187"/>
    </row>
    <row r="7" spans="2:16" ht="19.5" thickBot="1">
      <c r="B7" s="188"/>
      <c r="C7" s="189"/>
      <c r="D7" s="189"/>
      <c r="E7" s="189"/>
      <c r="F7" s="189"/>
      <c r="G7" s="189"/>
      <c r="H7" s="189"/>
      <c r="I7" s="189"/>
      <c r="J7" s="189"/>
      <c r="K7" s="189"/>
      <c r="L7" s="189"/>
      <c r="M7" s="189"/>
      <c r="N7" s="189"/>
      <c r="O7" s="189"/>
      <c r="P7" s="190"/>
    </row>
    <row r="8" spans="2:16" ht="281.25" thickBot="1">
      <c r="B8" s="83" t="s">
        <v>47</v>
      </c>
      <c r="C8" s="20" t="s">
        <v>48</v>
      </c>
      <c r="D8" s="20" t="s">
        <v>4</v>
      </c>
      <c r="E8" s="20" t="s">
        <v>49</v>
      </c>
      <c r="F8" s="20" t="s">
        <v>6</v>
      </c>
      <c r="G8" s="20" t="s">
        <v>7</v>
      </c>
      <c r="H8" s="21" t="s">
        <v>8</v>
      </c>
      <c r="I8" s="19" t="s">
        <v>9</v>
      </c>
      <c r="J8" s="20" t="s">
        <v>10</v>
      </c>
      <c r="K8" s="20" t="s">
        <v>11</v>
      </c>
      <c r="L8" s="20" t="s">
        <v>12</v>
      </c>
      <c r="M8" s="20" t="s">
        <v>13</v>
      </c>
      <c r="N8" s="20" t="s">
        <v>50</v>
      </c>
      <c r="O8" s="20" t="s">
        <v>15</v>
      </c>
      <c r="P8" s="84" t="s">
        <v>16</v>
      </c>
    </row>
    <row r="9" spans="2:16" ht="409.5" thickBot="1">
      <c r="B9" s="22">
        <v>2015</v>
      </c>
      <c r="C9" s="23" t="s">
        <v>51</v>
      </c>
      <c r="D9" s="22" t="s">
        <v>52</v>
      </c>
      <c r="E9" s="24" t="s">
        <v>53</v>
      </c>
      <c r="F9" s="23" t="s">
        <v>54</v>
      </c>
      <c r="G9" s="23" t="s">
        <v>55</v>
      </c>
      <c r="H9" s="23" t="s">
        <v>56</v>
      </c>
      <c r="I9" s="25" t="s">
        <v>57</v>
      </c>
      <c r="J9" s="23" t="s">
        <v>24</v>
      </c>
      <c r="K9" s="26" t="s">
        <v>58</v>
      </c>
      <c r="L9" s="23" t="s">
        <v>59</v>
      </c>
      <c r="M9" s="23" t="s">
        <v>60</v>
      </c>
      <c r="N9" s="26">
        <v>0.99</v>
      </c>
      <c r="O9" s="23" t="s">
        <v>61</v>
      </c>
      <c r="P9" s="85" t="s">
        <v>62</v>
      </c>
    </row>
    <row r="10" spans="2:16" ht="405.75" thickBot="1">
      <c r="B10" s="22">
        <v>2015</v>
      </c>
      <c r="C10" s="23" t="s">
        <v>51</v>
      </c>
      <c r="D10" s="27" t="s">
        <v>63</v>
      </c>
      <c r="E10" s="24" t="s">
        <v>64</v>
      </c>
      <c r="F10" s="23" t="s">
        <v>54</v>
      </c>
      <c r="G10" s="23" t="s">
        <v>65</v>
      </c>
      <c r="H10" s="23" t="s">
        <v>56</v>
      </c>
      <c r="I10" s="25" t="s">
        <v>57</v>
      </c>
      <c r="J10" s="23" t="s">
        <v>24</v>
      </c>
      <c r="K10" s="26" t="s">
        <v>58</v>
      </c>
      <c r="L10" s="23" t="s">
        <v>66</v>
      </c>
      <c r="M10" s="23" t="s">
        <v>60</v>
      </c>
      <c r="N10" s="26">
        <v>0.99</v>
      </c>
      <c r="O10" s="23" t="s">
        <v>61</v>
      </c>
      <c r="P10" s="85" t="s">
        <v>62</v>
      </c>
    </row>
    <row r="11" spans="2:16" ht="285.75" thickBot="1">
      <c r="B11" s="22">
        <v>2015</v>
      </c>
      <c r="C11" s="23" t="s">
        <v>51</v>
      </c>
      <c r="D11" s="27" t="s">
        <v>67</v>
      </c>
      <c r="E11" s="24" t="s">
        <v>68</v>
      </c>
      <c r="F11" s="23" t="s">
        <v>54</v>
      </c>
      <c r="G11" s="23" t="s">
        <v>69</v>
      </c>
      <c r="H11" s="23" t="s">
        <v>56</v>
      </c>
      <c r="I11" s="25" t="s">
        <v>57</v>
      </c>
      <c r="J11" s="23" t="s">
        <v>24</v>
      </c>
      <c r="K11" s="26" t="s">
        <v>58</v>
      </c>
      <c r="L11" s="23" t="s">
        <v>70</v>
      </c>
      <c r="M11" s="23" t="s">
        <v>60</v>
      </c>
      <c r="N11" s="26">
        <v>0.99</v>
      </c>
      <c r="O11" s="23" t="s">
        <v>61</v>
      </c>
      <c r="P11" s="85" t="s">
        <v>62</v>
      </c>
    </row>
    <row r="12" spans="2:16" ht="330.75" thickBot="1">
      <c r="B12" s="22">
        <v>2015</v>
      </c>
      <c r="C12" s="23" t="s">
        <v>51</v>
      </c>
      <c r="D12" s="27" t="s">
        <v>71</v>
      </c>
      <c r="E12" s="24" t="s">
        <v>72</v>
      </c>
      <c r="F12" s="23" t="s">
        <v>54</v>
      </c>
      <c r="G12" s="23" t="s">
        <v>73</v>
      </c>
      <c r="H12" s="23" t="s">
        <v>56</v>
      </c>
      <c r="I12" s="25" t="s">
        <v>57</v>
      </c>
      <c r="J12" s="23" t="s">
        <v>24</v>
      </c>
      <c r="K12" s="26" t="s">
        <v>58</v>
      </c>
      <c r="L12" s="23" t="s">
        <v>74</v>
      </c>
      <c r="M12" s="23" t="s">
        <v>60</v>
      </c>
      <c r="N12" s="26">
        <v>0.7</v>
      </c>
      <c r="O12" s="23" t="s">
        <v>61</v>
      </c>
      <c r="P12" s="85" t="s">
        <v>62</v>
      </c>
    </row>
    <row r="13" spans="2:16" ht="15.75" thickBot="1">
      <c r="B13" s="16"/>
      <c r="C13" s="17"/>
      <c r="D13" s="17"/>
      <c r="E13" s="17"/>
      <c r="F13" s="17"/>
      <c r="G13" s="17"/>
      <c r="H13" s="17"/>
      <c r="I13" s="17"/>
      <c r="J13" s="17"/>
      <c r="K13" s="17"/>
      <c r="L13" s="17"/>
      <c r="M13" s="17"/>
      <c r="N13" s="17"/>
      <c r="O13" s="17"/>
      <c r="P13" s="18"/>
    </row>
    <row r="14" spans="2:16" ht="15">
      <c r="B14" s="87"/>
      <c r="C14" s="50"/>
      <c r="D14" s="196" t="s">
        <v>75</v>
      </c>
      <c r="E14" s="196"/>
      <c r="F14" s="196"/>
      <c r="G14" s="28" t="s">
        <v>158</v>
      </c>
      <c r="H14" s="29"/>
      <c r="I14" s="29"/>
      <c r="J14" s="50"/>
      <c r="K14" s="50"/>
      <c r="L14" s="50"/>
      <c r="M14" s="50"/>
      <c r="N14" s="50"/>
      <c r="O14" s="50"/>
      <c r="P14" s="51"/>
    </row>
    <row r="15" spans="2:16" ht="15">
      <c r="B15" s="86"/>
      <c r="C15" s="52"/>
      <c r="D15" s="197" t="s">
        <v>76</v>
      </c>
      <c r="E15" s="197"/>
      <c r="F15" s="197"/>
      <c r="G15" s="30"/>
      <c r="H15" s="30"/>
      <c r="I15" s="30"/>
      <c r="J15" s="52"/>
      <c r="K15" s="52"/>
      <c r="L15" s="52"/>
      <c r="M15" s="52"/>
      <c r="N15" s="52"/>
      <c r="O15" s="52"/>
      <c r="P15" s="53"/>
    </row>
    <row r="16" spans="2:16" ht="15">
      <c r="B16" s="86"/>
      <c r="C16" s="52"/>
      <c r="D16" s="197" t="s">
        <v>77</v>
      </c>
      <c r="E16" s="197"/>
      <c r="F16" s="197"/>
      <c r="G16" s="30"/>
      <c r="H16" s="30"/>
      <c r="I16" s="30"/>
      <c r="J16" s="52"/>
      <c r="K16" s="52"/>
      <c r="L16" s="52"/>
      <c r="M16" s="52"/>
      <c r="N16" s="52"/>
      <c r="O16" s="52"/>
      <c r="P16" s="53"/>
    </row>
    <row r="17" spans="2:16" ht="15.75" thickBot="1">
      <c r="B17" s="191" t="s">
        <v>78</v>
      </c>
      <c r="C17" s="192"/>
      <c r="D17" s="192"/>
      <c r="E17" s="192"/>
      <c r="F17" s="192"/>
      <c r="G17" s="192"/>
      <c r="H17" s="192"/>
      <c r="I17" s="192"/>
      <c r="J17" s="54"/>
      <c r="K17" s="54"/>
      <c r="L17" s="54"/>
      <c r="M17" s="54"/>
      <c r="N17" s="54"/>
      <c r="O17" s="54"/>
      <c r="P17" s="55"/>
    </row>
  </sheetData>
  <sheetProtection/>
  <protectedRanges>
    <protectedRange sqref="D9:D12 B9:B12" name="Range1_1"/>
  </protectedRanges>
  <mergeCells count="6">
    <mergeCell ref="B3:P7"/>
    <mergeCell ref="B17:I17"/>
    <mergeCell ref="B2:P2"/>
    <mergeCell ref="D14:F14"/>
    <mergeCell ref="D15:F15"/>
    <mergeCell ref="D16:F1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P23"/>
  <sheetViews>
    <sheetView zoomScalePageLayoutView="0" workbookViewId="0" topLeftCell="A19">
      <selection activeCell="R13" sqref="R13"/>
    </sheetView>
  </sheetViews>
  <sheetFormatPr defaultColWidth="11.421875" defaultRowHeight="15"/>
  <sheetData>
    <row r="1" ht="15.75" thickBot="1"/>
    <row r="2" spans="2:16" ht="15">
      <c r="B2" s="200" t="s">
        <v>79</v>
      </c>
      <c r="C2" s="201"/>
      <c r="D2" s="201"/>
      <c r="E2" s="201"/>
      <c r="F2" s="201"/>
      <c r="G2" s="201"/>
      <c r="H2" s="201"/>
      <c r="I2" s="201"/>
      <c r="J2" s="201"/>
      <c r="K2" s="201"/>
      <c r="L2" s="201"/>
      <c r="M2" s="201"/>
      <c r="N2" s="201"/>
      <c r="O2" s="201"/>
      <c r="P2" s="202"/>
    </row>
    <row r="3" spans="2:16" ht="15">
      <c r="B3" s="203"/>
      <c r="C3" s="204"/>
      <c r="D3" s="204"/>
      <c r="E3" s="204"/>
      <c r="F3" s="204"/>
      <c r="G3" s="204"/>
      <c r="H3" s="204"/>
      <c r="I3" s="204"/>
      <c r="J3" s="204"/>
      <c r="K3" s="204"/>
      <c r="L3" s="204"/>
      <c r="M3" s="204"/>
      <c r="N3" s="204"/>
      <c r="O3" s="204"/>
      <c r="P3" s="205"/>
    </row>
    <row r="4" spans="2:16" ht="15">
      <c r="B4" s="203"/>
      <c r="C4" s="204"/>
      <c r="D4" s="204"/>
      <c r="E4" s="204"/>
      <c r="F4" s="204"/>
      <c r="G4" s="204"/>
      <c r="H4" s="204"/>
      <c r="I4" s="204"/>
      <c r="J4" s="204"/>
      <c r="K4" s="204"/>
      <c r="L4" s="204"/>
      <c r="M4" s="204"/>
      <c r="N4" s="204"/>
      <c r="O4" s="204"/>
      <c r="P4" s="205"/>
    </row>
    <row r="5" spans="2:16" ht="15">
      <c r="B5" s="203"/>
      <c r="C5" s="204"/>
      <c r="D5" s="204"/>
      <c r="E5" s="204"/>
      <c r="F5" s="204"/>
      <c r="G5" s="204"/>
      <c r="H5" s="204"/>
      <c r="I5" s="204"/>
      <c r="J5" s="204"/>
      <c r="K5" s="204"/>
      <c r="L5" s="204"/>
      <c r="M5" s="204"/>
      <c r="N5" s="204"/>
      <c r="O5" s="204"/>
      <c r="P5" s="205"/>
    </row>
    <row r="6" spans="2:16" ht="15.75" thickBot="1">
      <c r="B6" s="206"/>
      <c r="C6" s="207"/>
      <c r="D6" s="207"/>
      <c r="E6" s="207"/>
      <c r="F6" s="207"/>
      <c r="G6" s="207"/>
      <c r="H6" s="207"/>
      <c r="I6" s="207"/>
      <c r="J6" s="207"/>
      <c r="K6" s="207"/>
      <c r="L6" s="207"/>
      <c r="M6" s="207"/>
      <c r="N6" s="207"/>
      <c r="O6" s="207"/>
      <c r="P6" s="208"/>
    </row>
    <row r="7" spans="2:16" ht="15">
      <c r="B7" s="209" t="s">
        <v>80</v>
      </c>
      <c r="C7" s="210"/>
      <c r="D7" s="210"/>
      <c r="E7" s="210"/>
      <c r="F7" s="210"/>
      <c r="G7" s="210"/>
      <c r="H7" s="210"/>
      <c r="I7" s="210"/>
      <c r="J7" s="210"/>
      <c r="K7" s="210"/>
      <c r="L7" s="210"/>
      <c r="M7" s="210"/>
      <c r="N7" s="210"/>
      <c r="O7" s="210"/>
      <c r="P7" s="211"/>
    </row>
    <row r="8" spans="2:16" ht="15">
      <c r="B8" s="212"/>
      <c r="C8" s="213"/>
      <c r="D8" s="213"/>
      <c r="E8" s="213"/>
      <c r="F8" s="213"/>
      <c r="G8" s="213"/>
      <c r="H8" s="213"/>
      <c r="I8" s="213"/>
      <c r="J8" s="213"/>
      <c r="K8" s="213"/>
      <c r="L8" s="213"/>
      <c r="M8" s="213"/>
      <c r="N8" s="213"/>
      <c r="O8" s="213"/>
      <c r="P8" s="214"/>
    </row>
    <row r="9" spans="2:16" ht="15">
      <c r="B9" s="212"/>
      <c r="C9" s="213"/>
      <c r="D9" s="213"/>
      <c r="E9" s="213"/>
      <c r="F9" s="213"/>
      <c r="G9" s="213"/>
      <c r="H9" s="213"/>
      <c r="I9" s="213"/>
      <c r="J9" s="213"/>
      <c r="K9" s="213"/>
      <c r="L9" s="213"/>
      <c r="M9" s="213"/>
      <c r="N9" s="213"/>
      <c r="O9" s="213"/>
      <c r="P9" s="214"/>
    </row>
    <row r="10" spans="2:16" ht="15">
      <c r="B10" s="212"/>
      <c r="C10" s="213"/>
      <c r="D10" s="213"/>
      <c r="E10" s="213"/>
      <c r="F10" s="213"/>
      <c r="G10" s="213"/>
      <c r="H10" s="213"/>
      <c r="I10" s="213"/>
      <c r="J10" s="213"/>
      <c r="K10" s="213"/>
      <c r="L10" s="213"/>
      <c r="M10" s="213"/>
      <c r="N10" s="213"/>
      <c r="O10" s="213"/>
      <c r="P10" s="214"/>
    </row>
    <row r="11" spans="2:16" ht="15.75" thickBot="1">
      <c r="B11" s="215"/>
      <c r="C11" s="216"/>
      <c r="D11" s="216"/>
      <c r="E11" s="216"/>
      <c r="F11" s="216"/>
      <c r="G11" s="216"/>
      <c r="H11" s="216"/>
      <c r="I11" s="216"/>
      <c r="J11" s="216"/>
      <c r="K11" s="216"/>
      <c r="L11" s="216"/>
      <c r="M11" s="216"/>
      <c r="N11" s="216"/>
      <c r="O11" s="216"/>
      <c r="P11" s="217"/>
    </row>
    <row r="12" spans="2:16" ht="192.75" thickBot="1">
      <c r="B12" s="88" t="s">
        <v>81</v>
      </c>
      <c r="C12" s="32" t="s">
        <v>3</v>
      </c>
      <c r="D12" s="32" t="s">
        <v>4</v>
      </c>
      <c r="E12" s="32" t="s">
        <v>5</v>
      </c>
      <c r="F12" s="32" t="s">
        <v>6</v>
      </c>
      <c r="G12" s="32" t="s">
        <v>7</v>
      </c>
      <c r="H12" s="32" t="s">
        <v>8</v>
      </c>
      <c r="I12" s="33" t="s">
        <v>9</v>
      </c>
      <c r="J12" s="32" t="s">
        <v>10</v>
      </c>
      <c r="K12" s="32" t="s">
        <v>11</v>
      </c>
      <c r="L12" s="32" t="s">
        <v>12</v>
      </c>
      <c r="M12" s="32" t="s">
        <v>13</v>
      </c>
      <c r="N12" s="32" t="s">
        <v>14</v>
      </c>
      <c r="O12" s="32" t="s">
        <v>15</v>
      </c>
      <c r="P12" s="89" t="s">
        <v>16</v>
      </c>
    </row>
    <row r="13" spans="2:16" ht="120.75" thickBot="1">
      <c r="B13" s="90">
        <v>2015</v>
      </c>
      <c r="C13" s="35" t="s">
        <v>82</v>
      </c>
      <c r="D13" s="36" t="s">
        <v>83</v>
      </c>
      <c r="E13" s="35" t="s">
        <v>84</v>
      </c>
      <c r="F13" s="35" t="s">
        <v>85</v>
      </c>
      <c r="G13" s="35" t="s">
        <v>86</v>
      </c>
      <c r="H13" s="37" t="s">
        <v>87</v>
      </c>
      <c r="I13" s="34" t="s">
        <v>88</v>
      </c>
      <c r="J13" s="35" t="s">
        <v>24</v>
      </c>
      <c r="K13" s="35">
        <v>0</v>
      </c>
      <c r="L13" s="35">
        <v>30</v>
      </c>
      <c r="M13" s="35" t="s">
        <v>89</v>
      </c>
      <c r="N13" s="38">
        <v>1</v>
      </c>
      <c r="O13" s="35" t="s">
        <v>90</v>
      </c>
      <c r="P13" s="91" t="s">
        <v>91</v>
      </c>
    </row>
    <row r="14" spans="2:16" ht="144.75" thickBot="1">
      <c r="B14" s="90">
        <v>2015</v>
      </c>
      <c r="C14" s="35" t="s">
        <v>82</v>
      </c>
      <c r="D14" s="36" t="s">
        <v>92</v>
      </c>
      <c r="E14" s="35" t="s">
        <v>93</v>
      </c>
      <c r="F14" s="35" t="s">
        <v>94</v>
      </c>
      <c r="G14" s="35" t="s">
        <v>86</v>
      </c>
      <c r="H14" s="37" t="s">
        <v>95</v>
      </c>
      <c r="I14" s="34" t="s">
        <v>96</v>
      </c>
      <c r="J14" s="35" t="s">
        <v>24</v>
      </c>
      <c r="K14" s="35">
        <v>0</v>
      </c>
      <c r="L14" s="35">
        <v>1800</v>
      </c>
      <c r="M14" s="35" t="s">
        <v>89</v>
      </c>
      <c r="N14" s="38">
        <v>1.8675</v>
      </c>
      <c r="O14" s="35" t="s">
        <v>97</v>
      </c>
      <c r="P14" s="91" t="s">
        <v>98</v>
      </c>
    </row>
    <row r="15" spans="2:16" ht="120.75" thickBot="1">
      <c r="B15" s="90">
        <v>2016</v>
      </c>
      <c r="C15" s="35" t="s">
        <v>82</v>
      </c>
      <c r="D15" s="36" t="s">
        <v>99</v>
      </c>
      <c r="E15" s="35" t="s">
        <v>100</v>
      </c>
      <c r="F15" s="35" t="s">
        <v>101</v>
      </c>
      <c r="G15" s="35" t="s">
        <v>86</v>
      </c>
      <c r="H15" s="37" t="s">
        <v>102</v>
      </c>
      <c r="I15" s="34" t="s">
        <v>96</v>
      </c>
      <c r="J15" s="35" t="s">
        <v>24</v>
      </c>
      <c r="K15" s="35">
        <v>0</v>
      </c>
      <c r="L15" s="35">
        <v>2497</v>
      </c>
      <c r="M15" s="35" t="s">
        <v>89</v>
      </c>
      <c r="N15" s="38">
        <v>1</v>
      </c>
      <c r="O15" s="35" t="s">
        <v>97</v>
      </c>
      <c r="P15" s="91" t="s">
        <v>103</v>
      </c>
    </row>
    <row r="16" spans="2:16" ht="96.75" thickBot="1">
      <c r="B16" s="90">
        <v>2015</v>
      </c>
      <c r="C16" s="35" t="s">
        <v>82</v>
      </c>
      <c r="D16" s="36" t="s">
        <v>104</v>
      </c>
      <c r="E16" s="35" t="s">
        <v>105</v>
      </c>
      <c r="F16" s="35" t="s">
        <v>106</v>
      </c>
      <c r="G16" s="35" t="s">
        <v>86</v>
      </c>
      <c r="H16" s="37" t="s">
        <v>107</v>
      </c>
      <c r="I16" s="34" t="s">
        <v>96</v>
      </c>
      <c r="J16" s="35" t="s">
        <v>24</v>
      </c>
      <c r="K16" s="35">
        <v>0</v>
      </c>
      <c r="L16" s="35">
        <v>2100</v>
      </c>
      <c r="M16" s="35" t="s">
        <v>89</v>
      </c>
      <c r="N16" s="38">
        <v>1.02</v>
      </c>
      <c r="O16" s="35" t="s">
        <v>97</v>
      </c>
      <c r="P16" s="91" t="s">
        <v>103</v>
      </c>
    </row>
    <row r="17" spans="2:16" ht="228.75" thickBot="1">
      <c r="B17" s="90">
        <v>2015</v>
      </c>
      <c r="C17" s="35" t="s">
        <v>82</v>
      </c>
      <c r="D17" s="36" t="s">
        <v>108</v>
      </c>
      <c r="E17" s="35" t="s">
        <v>109</v>
      </c>
      <c r="F17" s="35" t="s">
        <v>110</v>
      </c>
      <c r="G17" s="35" t="s">
        <v>86</v>
      </c>
      <c r="H17" s="37" t="s">
        <v>111</v>
      </c>
      <c r="I17" s="34" t="s">
        <v>88</v>
      </c>
      <c r="J17" s="35" t="s">
        <v>24</v>
      </c>
      <c r="K17" s="35">
        <v>0</v>
      </c>
      <c r="L17" s="35">
        <v>0</v>
      </c>
      <c r="M17" s="35" t="s">
        <v>89</v>
      </c>
      <c r="N17" s="38">
        <v>0</v>
      </c>
      <c r="O17" s="35" t="s">
        <v>90</v>
      </c>
      <c r="P17" s="91" t="s">
        <v>98</v>
      </c>
    </row>
    <row r="18" spans="2:16" ht="192.75" thickBot="1">
      <c r="B18" s="92">
        <v>2015</v>
      </c>
      <c r="C18" s="40" t="s">
        <v>112</v>
      </c>
      <c r="D18" s="41" t="s">
        <v>113</v>
      </c>
      <c r="E18" s="42" t="s">
        <v>114</v>
      </c>
      <c r="F18" s="42" t="s">
        <v>115</v>
      </c>
      <c r="G18" s="40" t="s">
        <v>86</v>
      </c>
      <c r="H18" s="43" t="s">
        <v>116</v>
      </c>
      <c r="I18" s="39" t="s">
        <v>117</v>
      </c>
      <c r="J18" s="40" t="s">
        <v>24</v>
      </c>
      <c r="K18" s="40">
        <v>0</v>
      </c>
      <c r="L18" s="40">
        <v>71900</v>
      </c>
      <c r="M18" s="40" t="s">
        <v>89</v>
      </c>
      <c r="N18" s="44">
        <f>(73972/L18)*1</f>
        <v>1.028817802503477</v>
      </c>
      <c r="O18" s="40" t="s">
        <v>58</v>
      </c>
      <c r="P18" s="93" t="s">
        <v>118</v>
      </c>
    </row>
    <row r="19" spans="2:16" ht="144.75" thickBot="1">
      <c r="B19" s="92">
        <v>2015</v>
      </c>
      <c r="C19" s="40" t="s">
        <v>112</v>
      </c>
      <c r="D19" s="41" t="s">
        <v>119</v>
      </c>
      <c r="E19" s="42" t="s">
        <v>120</v>
      </c>
      <c r="F19" s="42" t="s">
        <v>121</v>
      </c>
      <c r="G19" s="40" t="s">
        <v>86</v>
      </c>
      <c r="H19" s="43" t="s">
        <v>122</v>
      </c>
      <c r="I19" s="39" t="s">
        <v>123</v>
      </c>
      <c r="J19" s="40" t="s">
        <v>24</v>
      </c>
      <c r="K19" s="40">
        <v>0</v>
      </c>
      <c r="L19" s="40">
        <v>742700</v>
      </c>
      <c r="M19" s="40" t="s">
        <v>89</v>
      </c>
      <c r="N19" s="44">
        <f>(992089/L19)*1</f>
        <v>1.3357869934024504</v>
      </c>
      <c r="O19" s="40" t="s">
        <v>58</v>
      </c>
      <c r="P19" s="93" t="s">
        <v>124</v>
      </c>
    </row>
    <row r="20" spans="2:16" ht="15">
      <c r="B20" s="218" t="s">
        <v>125</v>
      </c>
      <c r="C20" s="219"/>
      <c r="D20" s="219"/>
      <c r="E20" s="219"/>
      <c r="F20" s="219"/>
      <c r="G20" s="219"/>
      <c r="H20" s="219"/>
      <c r="I20" s="219"/>
      <c r="J20" s="52"/>
      <c r="K20" s="52"/>
      <c r="L20" s="52"/>
      <c r="M20" s="52"/>
      <c r="N20" s="52"/>
      <c r="O20" s="52"/>
      <c r="P20" s="53"/>
    </row>
    <row r="21" spans="2:16" ht="15">
      <c r="B21" s="220" t="s">
        <v>261</v>
      </c>
      <c r="C21" s="221"/>
      <c r="D21" s="221"/>
      <c r="E21" s="221"/>
      <c r="F21" s="221"/>
      <c r="G21" s="221"/>
      <c r="H21" s="221"/>
      <c r="I21" s="221"/>
      <c r="J21" s="52"/>
      <c r="K21" s="52"/>
      <c r="L21" s="52"/>
      <c r="M21" s="52"/>
      <c r="N21" s="52"/>
      <c r="O21" s="52"/>
      <c r="P21" s="53"/>
    </row>
    <row r="22" spans="2:16" ht="15">
      <c r="B22" s="220" t="s">
        <v>43</v>
      </c>
      <c r="C22" s="221"/>
      <c r="D22" s="221"/>
      <c r="E22" s="221"/>
      <c r="F22" s="221"/>
      <c r="G22" s="221"/>
      <c r="H22" s="221"/>
      <c r="I22" s="221"/>
      <c r="J22" s="52"/>
      <c r="K22" s="52"/>
      <c r="L22" s="52"/>
      <c r="M22" s="52"/>
      <c r="N22" s="52"/>
      <c r="O22" s="52"/>
      <c r="P22" s="53"/>
    </row>
    <row r="23" spans="2:16" ht="15.75" thickBot="1">
      <c r="B23" s="198" t="s">
        <v>126</v>
      </c>
      <c r="C23" s="199"/>
      <c r="D23" s="199"/>
      <c r="E23" s="199"/>
      <c r="F23" s="199"/>
      <c r="G23" s="199"/>
      <c r="H23" s="199"/>
      <c r="I23" s="199"/>
      <c r="J23" s="54"/>
      <c r="K23" s="54"/>
      <c r="L23" s="54"/>
      <c r="M23" s="54"/>
      <c r="N23" s="54"/>
      <c r="O23" s="54"/>
      <c r="P23" s="55"/>
    </row>
  </sheetData>
  <sheetProtection/>
  <mergeCells count="6">
    <mergeCell ref="B23:I23"/>
    <mergeCell ref="B2:P6"/>
    <mergeCell ref="B7:P11"/>
    <mergeCell ref="B20:I20"/>
    <mergeCell ref="B21:I21"/>
    <mergeCell ref="B22:I2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P19"/>
  <sheetViews>
    <sheetView zoomScalePageLayoutView="0" workbookViewId="0" topLeftCell="A1">
      <selection activeCell="I30" sqref="I30"/>
    </sheetView>
  </sheetViews>
  <sheetFormatPr defaultColWidth="11.421875" defaultRowHeight="15"/>
  <sheetData>
    <row r="1" ht="15.75" thickBot="1"/>
    <row r="2" spans="2:16" ht="15">
      <c r="B2" s="224" t="s">
        <v>127</v>
      </c>
      <c r="C2" s="225"/>
      <c r="D2" s="225"/>
      <c r="E2" s="225"/>
      <c r="F2" s="225"/>
      <c r="G2" s="225"/>
      <c r="H2" s="225"/>
      <c r="I2" s="225"/>
      <c r="J2" s="225"/>
      <c r="K2" s="225"/>
      <c r="L2" s="225"/>
      <c r="M2" s="225"/>
      <c r="N2" s="225"/>
      <c r="O2" s="225"/>
      <c r="P2" s="226"/>
    </row>
    <row r="3" spans="2:16" ht="15">
      <c r="B3" s="227"/>
      <c r="C3" s="228"/>
      <c r="D3" s="228"/>
      <c r="E3" s="228"/>
      <c r="F3" s="228"/>
      <c r="G3" s="228"/>
      <c r="H3" s="228"/>
      <c r="I3" s="228"/>
      <c r="J3" s="228"/>
      <c r="K3" s="228"/>
      <c r="L3" s="228"/>
      <c r="M3" s="228"/>
      <c r="N3" s="228"/>
      <c r="O3" s="228"/>
      <c r="P3" s="229"/>
    </row>
    <row r="4" spans="2:16" ht="15">
      <c r="B4" s="227"/>
      <c r="C4" s="228"/>
      <c r="D4" s="228"/>
      <c r="E4" s="228"/>
      <c r="F4" s="228"/>
      <c r="G4" s="228"/>
      <c r="H4" s="228"/>
      <c r="I4" s="228"/>
      <c r="J4" s="228"/>
      <c r="K4" s="228"/>
      <c r="L4" s="228"/>
      <c r="M4" s="228"/>
      <c r="N4" s="228"/>
      <c r="O4" s="228"/>
      <c r="P4" s="229"/>
    </row>
    <row r="5" spans="2:16" ht="15">
      <c r="B5" s="227"/>
      <c r="C5" s="228"/>
      <c r="D5" s="228"/>
      <c r="E5" s="228"/>
      <c r="F5" s="228"/>
      <c r="G5" s="228"/>
      <c r="H5" s="228"/>
      <c r="I5" s="228"/>
      <c r="J5" s="228"/>
      <c r="K5" s="228"/>
      <c r="L5" s="228"/>
      <c r="M5" s="228"/>
      <c r="N5" s="228"/>
      <c r="O5" s="228"/>
      <c r="P5" s="229"/>
    </row>
    <row r="6" spans="2:16" ht="15.75" thickBot="1">
      <c r="B6" s="230"/>
      <c r="C6" s="231"/>
      <c r="D6" s="231"/>
      <c r="E6" s="231"/>
      <c r="F6" s="231"/>
      <c r="G6" s="231"/>
      <c r="H6" s="231"/>
      <c r="I6" s="231"/>
      <c r="J6" s="231"/>
      <c r="K6" s="231"/>
      <c r="L6" s="231"/>
      <c r="M6" s="231"/>
      <c r="N6" s="231"/>
      <c r="O6" s="231"/>
      <c r="P6" s="232"/>
    </row>
    <row r="7" spans="2:16" ht="15">
      <c r="B7" s="209" t="s">
        <v>128</v>
      </c>
      <c r="C7" s="210"/>
      <c r="D7" s="210"/>
      <c r="E7" s="210"/>
      <c r="F7" s="210"/>
      <c r="G7" s="210"/>
      <c r="H7" s="210"/>
      <c r="I7" s="210"/>
      <c r="J7" s="210"/>
      <c r="K7" s="210"/>
      <c r="L7" s="210"/>
      <c r="M7" s="210"/>
      <c r="N7" s="210"/>
      <c r="O7" s="210"/>
      <c r="P7" s="211"/>
    </row>
    <row r="8" spans="2:16" ht="15">
      <c r="B8" s="212"/>
      <c r="C8" s="213"/>
      <c r="D8" s="213"/>
      <c r="E8" s="213"/>
      <c r="F8" s="213"/>
      <c r="G8" s="213"/>
      <c r="H8" s="213"/>
      <c r="I8" s="213"/>
      <c r="J8" s="213"/>
      <c r="K8" s="213"/>
      <c r="L8" s="213"/>
      <c r="M8" s="213"/>
      <c r="N8" s="213"/>
      <c r="O8" s="213"/>
      <c r="P8" s="214"/>
    </row>
    <row r="9" spans="2:16" ht="15">
      <c r="B9" s="212"/>
      <c r="C9" s="213"/>
      <c r="D9" s="213"/>
      <c r="E9" s="213"/>
      <c r="F9" s="213"/>
      <c r="G9" s="213"/>
      <c r="H9" s="213"/>
      <c r="I9" s="213"/>
      <c r="J9" s="213"/>
      <c r="K9" s="213"/>
      <c r="L9" s="213"/>
      <c r="M9" s="213"/>
      <c r="N9" s="213"/>
      <c r="O9" s="213"/>
      <c r="P9" s="214"/>
    </row>
    <row r="10" spans="2:16" ht="15">
      <c r="B10" s="212"/>
      <c r="C10" s="213"/>
      <c r="D10" s="213"/>
      <c r="E10" s="213"/>
      <c r="F10" s="213"/>
      <c r="G10" s="213"/>
      <c r="H10" s="213"/>
      <c r="I10" s="213"/>
      <c r="J10" s="213"/>
      <c r="K10" s="213"/>
      <c r="L10" s="213"/>
      <c r="M10" s="213"/>
      <c r="N10" s="213"/>
      <c r="O10" s="213"/>
      <c r="P10" s="214"/>
    </row>
    <row r="11" spans="2:16" ht="15.75" thickBot="1">
      <c r="B11" s="215"/>
      <c r="C11" s="216"/>
      <c r="D11" s="216"/>
      <c r="E11" s="216"/>
      <c r="F11" s="216"/>
      <c r="G11" s="216"/>
      <c r="H11" s="216"/>
      <c r="I11" s="216"/>
      <c r="J11" s="216"/>
      <c r="K11" s="216"/>
      <c r="L11" s="216"/>
      <c r="M11" s="216"/>
      <c r="N11" s="216"/>
      <c r="O11" s="216"/>
      <c r="P11" s="217"/>
    </row>
    <row r="12" spans="2:16" ht="48.75" thickBot="1">
      <c r="B12" s="88" t="s">
        <v>2</v>
      </c>
      <c r="C12" s="32" t="s">
        <v>3</v>
      </c>
      <c r="D12" s="32" t="s">
        <v>4</v>
      </c>
      <c r="E12" s="32" t="s">
        <v>5</v>
      </c>
      <c r="F12" s="32" t="s">
        <v>6</v>
      </c>
      <c r="G12" s="32" t="s">
        <v>7</v>
      </c>
      <c r="H12" s="32" t="s">
        <v>8</v>
      </c>
      <c r="I12" s="45" t="s">
        <v>9</v>
      </c>
      <c r="J12" s="32" t="s">
        <v>10</v>
      </c>
      <c r="K12" s="32" t="s">
        <v>11</v>
      </c>
      <c r="L12" s="32" t="s">
        <v>12</v>
      </c>
      <c r="M12" s="32" t="s">
        <v>13</v>
      </c>
      <c r="N12" s="32" t="s">
        <v>14</v>
      </c>
      <c r="O12" s="32" t="s">
        <v>15</v>
      </c>
      <c r="P12" s="89" t="s">
        <v>129</v>
      </c>
    </row>
    <row r="13" spans="2:16" ht="51" customHeight="1" thickBot="1">
      <c r="B13" s="94">
        <v>2015</v>
      </c>
      <c r="C13" s="46" t="s">
        <v>130</v>
      </c>
      <c r="D13" s="47"/>
      <c r="E13" s="47"/>
      <c r="F13" s="48"/>
      <c r="G13" s="48"/>
      <c r="H13" s="48"/>
      <c r="I13" s="48"/>
      <c r="J13" s="48"/>
      <c r="K13" s="48"/>
      <c r="L13" s="48"/>
      <c r="M13" s="47"/>
      <c r="N13" s="49"/>
      <c r="O13" s="49"/>
      <c r="P13" s="95"/>
    </row>
    <row r="14" spans="2:16" ht="15.75" thickBot="1">
      <c r="B14" s="16"/>
      <c r="C14" s="17"/>
      <c r="D14" s="17"/>
      <c r="E14" s="17"/>
      <c r="F14" s="17"/>
      <c r="G14" s="17"/>
      <c r="H14" s="17"/>
      <c r="I14" s="17"/>
      <c r="J14" s="17"/>
      <c r="K14" s="17"/>
      <c r="L14" s="17"/>
      <c r="M14" s="17"/>
      <c r="N14" s="17"/>
      <c r="O14" s="17"/>
      <c r="P14" s="18"/>
    </row>
    <row r="15" spans="2:16" ht="15">
      <c r="B15" s="233" t="s">
        <v>131</v>
      </c>
      <c r="C15" s="234"/>
      <c r="D15" s="234"/>
      <c r="E15" s="234"/>
      <c r="F15" s="234"/>
      <c r="G15" s="234"/>
      <c r="H15" s="234"/>
      <c r="I15" s="234"/>
      <c r="J15" s="234"/>
      <c r="K15" s="234"/>
      <c r="L15" s="234"/>
      <c r="M15" s="50"/>
      <c r="N15" s="50"/>
      <c r="O15" s="50"/>
      <c r="P15" s="51"/>
    </row>
    <row r="16" spans="2:16" ht="15">
      <c r="B16" s="220" t="s">
        <v>42</v>
      </c>
      <c r="C16" s="221"/>
      <c r="D16" s="221"/>
      <c r="E16" s="221"/>
      <c r="F16" s="221"/>
      <c r="G16" s="221"/>
      <c r="H16" s="221"/>
      <c r="I16" s="52"/>
      <c r="J16" s="52"/>
      <c r="K16" s="52"/>
      <c r="L16" s="52"/>
      <c r="M16" s="52"/>
      <c r="N16" s="52"/>
      <c r="O16" s="52"/>
      <c r="P16" s="53"/>
    </row>
    <row r="17" spans="2:16" ht="15">
      <c r="B17" s="220" t="s">
        <v>132</v>
      </c>
      <c r="C17" s="221"/>
      <c r="D17" s="221"/>
      <c r="E17" s="221"/>
      <c r="F17" s="221"/>
      <c r="G17" s="221"/>
      <c r="H17" s="221"/>
      <c r="I17" s="221"/>
      <c r="J17" s="52"/>
      <c r="K17" s="52"/>
      <c r="L17" s="52"/>
      <c r="M17" s="52"/>
      <c r="N17" s="52"/>
      <c r="O17" s="52"/>
      <c r="P17" s="53"/>
    </row>
    <row r="18" spans="2:16" ht="15">
      <c r="B18" s="235" t="s">
        <v>43</v>
      </c>
      <c r="C18" s="236"/>
      <c r="D18" s="236"/>
      <c r="E18" s="236"/>
      <c r="F18" s="236"/>
      <c r="G18" s="236"/>
      <c r="H18" s="236"/>
      <c r="I18" s="52"/>
      <c r="J18" s="52"/>
      <c r="K18" s="52"/>
      <c r="L18" s="52"/>
      <c r="M18" s="52"/>
      <c r="N18" s="52"/>
      <c r="O18" s="52"/>
      <c r="P18" s="53"/>
    </row>
    <row r="19" spans="2:16" ht="15.75" thickBot="1">
      <c r="B19" s="222" t="s">
        <v>44</v>
      </c>
      <c r="C19" s="223"/>
      <c r="D19" s="223"/>
      <c r="E19" s="223"/>
      <c r="F19" s="223"/>
      <c r="G19" s="223"/>
      <c r="H19" s="223"/>
      <c r="I19" s="54"/>
      <c r="J19" s="54"/>
      <c r="K19" s="54"/>
      <c r="L19" s="54"/>
      <c r="M19" s="54"/>
      <c r="N19" s="54"/>
      <c r="O19" s="54"/>
      <c r="P19" s="55"/>
    </row>
  </sheetData>
  <sheetProtection/>
  <mergeCells count="7">
    <mergeCell ref="B19:H19"/>
    <mergeCell ref="B2:P6"/>
    <mergeCell ref="B7:P11"/>
    <mergeCell ref="B15:L15"/>
    <mergeCell ref="B16:H16"/>
    <mergeCell ref="B17:I17"/>
    <mergeCell ref="B18:H1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2:P19"/>
  <sheetViews>
    <sheetView zoomScalePageLayoutView="0" workbookViewId="0" topLeftCell="A5">
      <selection activeCell="R16" sqref="R16"/>
    </sheetView>
  </sheetViews>
  <sheetFormatPr defaultColWidth="11.421875" defaultRowHeight="15"/>
  <sheetData>
    <row r="1" ht="15.75" thickBot="1"/>
    <row r="2" spans="2:16" ht="15">
      <c r="B2" s="237" t="s">
        <v>0</v>
      </c>
      <c r="C2" s="225"/>
      <c r="D2" s="225"/>
      <c r="E2" s="225"/>
      <c r="F2" s="225"/>
      <c r="G2" s="225"/>
      <c r="H2" s="225"/>
      <c r="I2" s="225"/>
      <c r="J2" s="225"/>
      <c r="K2" s="225"/>
      <c r="L2" s="225"/>
      <c r="M2" s="225"/>
      <c r="N2" s="225"/>
      <c r="O2" s="225"/>
      <c r="P2" s="226"/>
    </row>
    <row r="3" spans="2:16" ht="15">
      <c r="B3" s="227"/>
      <c r="C3" s="228"/>
      <c r="D3" s="228"/>
      <c r="E3" s="228"/>
      <c r="F3" s="228"/>
      <c r="G3" s="228"/>
      <c r="H3" s="228"/>
      <c r="I3" s="228"/>
      <c r="J3" s="228"/>
      <c r="K3" s="228"/>
      <c r="L3" s="228"/>
      <c r="M3" s="228"/>
      <c r="N3" s="228"/>
      <c r="O3" s="228"/>
      <c r="P3" s="229"/>
    </row>
    <row r="4" spans="2:16" ht="15">
      <c r="B4" s="227"/>
      <c r="C4" s="228"/>
      <c r="D4" s="228"/>
      <c r="E4" s="228"/>
      <c r="F4" s="228"/>
      <c r="G4" s="228"/>
      <c r="H4" s="228"/>
      <c r="I4" s="228"/>
      <c r="J4" s="228"/>
      <c r="K4" s="228"/>
      <c r="L4" s="228"/>
      <c r="M4" s="228"/>
      <c r="N4" s="228"/>
      <c r="O4" s="228"/>
      <c r="P4" s="229"/>
    </row>
    <row r="5" spans="2:16" ht="15">
      <c r="B5" s="227"/>
      <c r="C5" s="228"/>
      <c r="D5" s="228"/>
      <c r="E5" s="228"/>
      <c r="F5" s="228"/>
      <c r="G5" s="228"/>
      <c r="H5" s="228"/>
      <c r="I5" s="228"/>
      <c r="J5" s="228"/>
      <c r="K5" s="228"/>
      <c r="L5" s="228"/>
      <c r="M5" s="228"/>
      <c r="N5" s="228"/>
      <c r="O5" s="228"/>
      <c r="P5" s="229"/>
    </row>
    <row r="6" spans="2:16" ht="15.75" thickBot="1">
      <c r="B6" s="230"/>
      <c r="C6" s="231"/>
      <c r="D6" s="231"/>
      <c r="E6" s="231"/>
      <c r="F6" s="231"/>
      <c r="G6" s="231"/>
      <c r="H6" s="231"/>
      <c r="I6" s="231"/>
      <c r="J6" s="231"/>
      <c r="K6" s="231"/>
      <c r="L6" s="231"/>
      <c r="M6" s="231"/>
      <c r="N6" s="231"/>
      <c r="O6" s="231"/>
      <c r="P6" s="232"/>
    </row>
    <row r="7" spans="2:16" ht="15">
      <c r="B7" s="209" t="s">
        <v>133</v>
      </c>
      <c r="C7" s="210"/>
      <c r="D7" s="210"/>
      <c r="E7" s="210"/>
      <c r="F7" s="210"/>
      <c r="G7" s="210"/>
      <c r="H7" s="210"/>
      <c r="I7" s="210"/>
      <c r="J7" s="210"/>
      <c r="K7" s="210"/>
      <c r="L7" s="210"/>
      <c r="M7" s="210"/>
      <c r="N7" s="210"/>
      <c r="O7" s="210"/>
      <c r="P7" s="211"/>
    </row>
    <row r="8" spans="2:16" ht="15">
      <c r="B8" s="212"/>
      <c r="C8" s="213"/>
      <c r="D8" s="213"/>
      <c r="E8" s="213"/>
      <c r="F8" s="213"/>
      <c r="G8" s="213"/>
      <c r="H8" s="213"/>
      <c r="I8" s="213"/>
      <c r="J8" s="213"/>
      <c r="K8" s="213"/>
      <c r="L8" s="213"/>
      <c r="M8" s="213"/>
      <c r="N8" s="213"/>
      <c r="O8" s="213"/>
      <c r="P8" s="214"/>
    </row>
    <row r="9" spans="2:16" ht="15">
      <c r="B9" s="212"/>
      <c r="C9" s="213"/>
      <c r="D9" s="213"/>
      <c r="E9" s="213"/>
      <c r="F9" s="213"/>
      <c r="G9" s="213"/>
      <c r="H9" s="213"/>
      <c r="I9" s="213"/>
      <c r="J9" s="213"/>
      <c r="K9" s="213"/>
      <c r="L9" s="213"/>
      <c r="M9" s="213"/>
      <c r="N9" s="213"/>
      <c r="O9" s="213"/>
      <c r="P9" s="214"/>
    </row>
    <row r="10" spans="2:16" ht="15">
      <c r="B10" s="212"/>
      <c r="C10" s="213"/>
      <c r="D10" s="213"/>
      <c r="E10" s="213"/>
      <c r="F10" s="213"/>
      <c r="G10" s="213"/>
      <c r="H10" s="213"/>
      <c r="I10" s="213"/>
      <c r="J10" s="213"/>
      <c r="K10" s="213"/>
      <c r="L10" s="213"/>
      <c r="M10" s="213"/>
      <c r="N10" s="213"/>
      <c r="O10" s="213"/>
      <c r="P10" s="214"/>
    </row>
    <row r="11" spans="2:16" ht="15.75" thickBot="1">
      <c r="B11" s="215"/>
      <c r="C11" s="216"/>
      <c r="D11" s="216"/>
      <c r="E11" s="216"/>
      <c r="F11" s="216"/>
      <c r="G11" s="216"/>
      <c r="H11" s="216"/>
      <c r="I11" s="216"/>
      <c r="J11" s="216"/>
      <c r="K11" s="216"/>
      <c r="L11" s="216"/>
      <c r="M11" s="216"/>
      <c r="N11" s="216"/>
      <c r="O11" s="216"/>
      <c r="P11" s="217"/>
    </row>
    <row r="12" spans="2:16" ht="192">
      <c r="B12" s="96" t="s">
        <v>2</v>
      </c>
      <c r="C12" s="56" t="s">
        <v>3</v>
      </c>
      <c r="D12" s="56" t="s">
        <v>4</v>
      </c>
      <c r="E12" s="56" t="s">
        <v>5</v>
      </c>
      <c r="F12" s="56" t="s">
        <v>6</v>
      </c>
      <c r="G12" s="56" t="s">
        <v>7</v>
      </c>
      <c r="H12" s="56" t="s">
        <v>8</v>
      </c>
      <c r="I12" s="57" t="s">
        <v>9</v>
      </c>
      <c r="J12" s="56" t="s">
        <v>10</v>
      </c>
      <c r="K12" s="56" t="s">
        <v>11</v>
      </c>
      <c r="L12" s="56" t="s">
        <v>12</v>
      </c>
      <c r="M12" s="56" t="s">
        <v>13</v>
      </c>
      <c r="N12" s="56" t="s">
        <v>14</v>
      </c>
      <c r="O12" s="56" t="s">
        <v>15</v>
      </c>
      <c r="P12" s="97" t="s">
        <v>16</v>
      </c>
    </row>
    <row r="13" spans="2:16" ht="409.5">
      <c r="B13" s="98">
        <v>2015</v>
      </c>
      <c r="C13" s="58" t="s">
        <v>134</v>
      </c>
      <c r="D13" s="49" t="s">
        <v>135</v>
      </c>
      <c r="E13" s="59" t="s">
        <v>136</v>
      </c>
      <c r="F13" s="60" t="s">
        <v>137</v>
      </c>
      <c r="G13" s="58" t="s">
        <v>138</v>
      </c>
      <c r="H13" s="58" t="s">
        <v>139</v>
      </c>
      <c r="I13" s="58" t="s">
        <v>117</v>
      </c>
      <c r="J13" s="58" t="s">
        <v>140</v>
      </c>
      <c r="K13" s="58" t="s">
        <v>141</v>
      </c>
      <c r="L13" s="58">
        <v>7</v>
      </c>
      <c r="M13" s="58" t="s">
        <v>26</v>
      </c>
      <c r="N13" s="61">
        <v>0.25</v>
      </c>
      <c r="O13" s="60" t="s">
        <v>142</v>
      </c>
      <c r="P13" s="99" t="s">
        <v>143</v>
      </c>
    </row>
    <row r="14" spans="2:16" ht="409.5">
      <c r="B14" s="100">
        <v>2015</v>
      </c>
      <c r="C14" s="58" t="s">
        <v>134</v>
      </c>
      <c r="D14" s="49" t="s">
        <v>135</v>
      </c>
      <c r="E14" s="58" t="s">
        <v>144</v>
      </c>
      <c r="F14" s="60" t="s">
        <v>137</v>
      </c>
      <c r="G14" s="62" t="s">
        <v>138</v>
      </c>
      <c r="H14" s="58" t="s">
        <v>139</v>
      </c>
      <c r="I14" s="62" t="s">
        <v>145</v>
      </c>
      <c r="J14" s="58" t="s">
        <v>140</v>
      </c>
      <c r="K14" s="60" t="s">
        <v>146</v>
      </c>
      <c r="L14" s="62">
        <v>92</v>
      </c>
      <c r="M14" s="58" t="s">
        <v>26</v>
      </c>
      <c r="N14" s="63">
        <v>0.14</v>
      </c>
      <c r="O14" s="60" t="s">
        <v>147</v>
      </c>
      <c r="P14" s="99" t="s">
        <v>143</v>
      </c>
    </row>
    <row r="15" spans="2:16" ht="15.75" thickBot="1">
      <c r="B15" s="16"/>
      <c r="C15" s="17"/>
      <c r="D15" s="17"/>
      <c r="E15" s="17"/>
      <c r="F15" s="17"/>
      <c r="G15" s="17"/>
      <c r="H15" s="17"/>
      <c r="I15" s="17"/>
      <c r="J15" s="17"/>
      <c r="K15" s="17"/>
      <c r="L15" s="17"/>
      <c r="M15" s="17"/>
      <c r="N15" s="17"/>
      <c r="O15" s="17"/>
      <c r="P15" s="18"/>
    </row>
    <row r="16" spans="2:16" ht="15">
      <c r="B16" s="233" t="s">
        <v>148</v>
      </c>
      <c r="C16" s="234"/>
      <c r="D16" s="234"/>
      <c r="E16" s="234"/>
      <c r="F16" s="234"/>
      <c r="G16" s="234"/>
      <c r="H16" s="234"/>
      <c r="I16" s="234"/>
      <c r="J16" s="234"/>
      <c r="K16" s="234"/>
      <c r="L16" s="234"/>
      <c r="M16" s="234"/>
      <c r="N16" s="234"/>
      <c r="O16" s="234"/>
      <c r="P16" s="238"/>
    </row>
    <row r="17" spans="2:16" ht="15">
      <c r="B17" s="220" t="s">
        <v>261</v>
      </c>
      <c r="C17" s="221"/>
      <c r="D17" s="221"/>
      <c r="E17" s="221"/>
      <c r="F17" s="221"/>
      <c r="G17" s="221"/>
      <c r="H17" s="221"/>
      <c r="I17" s="52"/>
      <c r="J17" s="52"/>
      <c r="K17" s="52"/>
      <c r="L17" s="52"/>
      <c r="M17" s="52"/>
      <c r="N17" s="52"/>
      <c r="O17" s="52"/>
      <c r="P17" s="53"/>
    </row>
    <row r="18" spans="2:16" ht="15">
      <c r="B18" s="235" t="s">
        <v>43</v>
      </c>
      <c r="C18" s="236"/>
      <c r="D18" s="236"/>
      <c r="E18" s="236"/>
      <c r="F18" s="236"/>
      <c r="G18" s="236"/>
      <c r="H18" s="236"/>
      <c r="I18" s="52"/>
      <c r="J18" s="52"/>
      <c r="K18" s="52"/>
      <c r="L18" s="52"/>
      <c r="M18" s="52"/>
      <c r="N18" s="52"/>
      <c r="O18" s="52"/>
      <c r="P18" s="53"/>
    </row>
    <row r="19" spans="2:16" ht="15.75" thickBot="1">
      <c r="B19" s="222" t="s">
        <v>44</v>
      </c>
      <c r="C19" s="223"/>
      <c r="D19" s="223"/>
      <c r="E19" s="223"/>
      <c r="F19" s="223"/>
      <c r="G19" s="223"/>
      <c r="H19" s="223"/>
      <c r="I19" s="54"/>
      <c r="J19" s="54"/>
      <c r="K19" s="54"/>
      <c r="L19" s="54"/>
      <c r="M19" s="54"/>
      <c r="N19" s="54"/>
      <c r="O19" s="54"/>
      <c r="P19" s="55"/>
    </row>
  </sheetData>
  <sheetProtection/>
  <mergeCells count="6">
    <mergeCell ref="B19:H19"/>
    <mergeCell ref="B2:P6"/>
    <mergeCell ref="B7:P11"/>
    <mergeCell ref="B16:P16"/>
    <mergeCell ref="B17:H17"/>
    <mergeCell ref="B18:H1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P75"/>
  <sheetViews>
    <sheetView zoomScalePageLayoutView="0" workbookViewId="0" topLeftCell="A67">
      <selection activeCell="S5" sqref="S5"/>
    </sheetView>
  </sheetViews>
  <sheetFormatPr defaultColWidth="11.421875" defaultRowHeight="15"/>
  <sheetData>
    <row r="1" ht="15.75" thickBot="1"/>
    <row r="2" spans="2:16" ht="51" customHeight="1" thickBot="1">
      <c r="B2" s="239" t="s">
        <v>149</v>
      </c>
      <c r="C2" s="240"/>
      <c r="D2" s="240"/>
      <c r="E2" s="240"/>
      <c r="F2" s="240"/>
      <c r="G2" s="240"/>
      <c r="H2" s="240"/>
      <c r="I2" s="240"/>
      <c r="J2" s="240"/>
      <c r="K2" s="240"/>
      <c r="L2" s="107"/>
      <c r="M2" s="108"/>
      <c r="N2" s="107"/>
      <c r="O2" s="107"/>
      <c r="P2" s="109"/>
    </row>
    <row r="3" spans="2:16" ht="88.5" customHeight="1" thickBot="1">
      <c r="B3" s="241" t="s">
        <v>150</v>
      </c>
      <c r="C3" s="242"/>
      <c r="D3" s="242"/>
      <c r="E3" s="242"/>
      <c r="F3" s="242"/>
      <c r="G3" s="242"/>
      <c r="H3" s="242"/>
      <c r="I3" s="242"/>
      <c r="J3" s="242"/>
      <c r="K3" s="242"/>
      <c r="L3" s="242"/>
      <c r="M3" s="242"/>
      <c r="N3" s="242"/>
      <c r="O3" s="242"/>
      <c r="P3" s="243"/>
    </row>
    <row r="4" spans="2:16" ht="192.75" thickBot="1">
      <c r="B4" s="101" t="s">
        <v>47</v>
      </c>
      <c r="C4" s="64" t="s">
        <v>48</v>
      </c>
      <c r="D4" s="64" t="s">
        <v>4</v>
      </c>
      <c r="E4" s="64" t="s">
        <v>49</v>
      </c>
      <c r="F4" s="64" t="s">
        <v>6</v>
      </c>
      <c r="G4" s="64" t="s">
        <v>7</v>
      </c>
      <c r="H4" s="64" t="s">
        <v>8</v>
      </c>
      <c r="I4" s="64" t="s">
        <v>9</v>
      </c>
      <c r="J4" s="64" t="s">
        <v>10</v>
      </c>
      <c r="K4" s="64" t="s">
        <v>11</v>
      </c>
      <c r="L4" s="64" t="s">
        <v>12</v>
      </c>
      <c r="M4" s="64" t="s">
        <v>13</v>
      </c>
      <c r="N4" s="64" t="s">
        <v>50</v>
      </c>
      <c r="O4" s="64" t="s">
        <v>15</v>
      </c>
      <c r="P4" s="102" t="s">
        <v>16</v>
      </c>
    </row>
    <row r="5" spans="2:16" ht="276.75" thickBot="1">
      <c r="B5" s="103">
        <v>2015</v>
      </c>
      <c r="C5" s="65" t="s">
        <v>151</v>
      </c>
      <c r="D5" s="66" t="s">
        <v>152</v>
      </c>
      <c r="E5" s="65" t="s">
        <v>153</v>
      </c>
      <c r="F5" s="65" t="s">
        <v>154</v>
      </c>
      <c r="G5" s="65" t="s">
        <v>155</v>
      </c>
      <c r="H5" s="67" t="s">
        <v>156</v>
      </c>
      <c r="I5" s="68" t="s">
        <v>157</v>
      </c>
      <c r="J5" s="65" t="s">
        <v>158</v>
      </c>
      <c r="K5" s="69" t="s">
        <v>159</v>
      </c>
      <c r="L5" s="65">
        <v>1000</v>
      </c>
      <c r="M5" s="70"/>
      <c r="N5" s="71">
        <v>1</v>
      </c>
      <c r="O5" s="65" t="s">
        <v>27</v>
      </c>
      <c r="P5" s="104" t="s">
        <v>160</v>
      </c>
    </row>
    <row r="6" spans="2:16" ht="276.75" thickBot="1">
      <c r="B6" s="103">
        <v>2015</v>
      </c>
      <c r="C6" s="65" t="s">
        <v>151</v>
      </c>
      <c r="D6" s="66" t="s">
        <v>161</v>
      </c>
      <c r="E6" s="65" t="s">
        <v>153</v>
      </c>
      <c r="F6" s="65" t="s">
        <v>154</v>
      </c>
      <c r="G6" s="65" t="s">
        <v>155</v>
      </c>
      <c r="H6" s="67" t="s">
        <v>156</v>
      </c>
      <c r="I6" s="68" t="s">
        <v>157</v>
      </c>
      <c r="J6" s="65" t="s">
        <v>158</v>
      </c>
      <c r="K6" s="69" t="s">
        <v>159</v>
      </c>
      <c r="L6" s="65">
        <v>1000</v>
      </c>
      <c r="M6" s="70"/>
      <c r="N6" s="71">
        <v>1</v>
      </c>
      <c r="O6" s="65" t="s">
        <v>27</v>
      </c>
      <c r="P6" s="104" t="s">
        <v>160</v>
      </c>
    </row>
    <row r="7" spans="2:16" ht="144.75" thickBot="1">
      <c r="B7" s="105">
        <v>2015</v>
      </c>
      <c r="C7" s="72" t="s">
        <v>151</v>
      </c>
      <c r="D7" s="66" t="s">
        <v>162</v>
      </c>
      <c r="E7" s="72" t="s">
        <v>153</v>
      </c>
      <c r="F7" s="72" t="s">
        <v>154</v>
      </c>
      <c r="G7" s="65" t="s">
        <v>155</v>
      </c>
      <c r="H7" s="73" t="s">
        <v>156</v>
      </c>
      <c r="I7" s="74" t="s">
        <v>163</v>
      </c>
      <c r="J7" s="72" t="s">
        <v>158</v>
      </c>
      <c r="K7" s="69" t="s">
        <v>164</v>
      </c>
      <c r="L7" s="72">
        <v>1000</v>
      </c>
      <c r="M7" s="75"/>
      <c r="N7" s="71">
        <v>1</v>
      </c>
      <c r="O7" s="72" t="s">
        <v>27</v>
      </c>
      <c r="P7" s="104" t="s">
        <v>165</v>
      </c>
    </row>
    <row r="8" spans="2:16" ht="144.75" thickBot="1">
      <c r="B8" s="105">
        <v>2015</v>
      </c>
      <c r="C8" s="72" t="s">
        <v>151</v>
      </c>
      <c r="D8" s="66" t="s">
        <v>166</v>
      </c>
      <c r="E8" s="72" t="s">
        <v>153</v>
      </c>
      <c r="F8" s="72" t="s">
        <v>154</v>
      </c>
      <c r="G8" s="65" t="s">
        <v>155</v>
      </c>
      <c r="H8" s="73" t="s">
        <v>156</v>
      </c>
      <c r="I8" s="74" t="s">
        <v>163</v>
      </c>
      <c r="J8" s="72" t="s">
        <v>158</v>
      </c>
      <c r="K8" s="69" t="s">
        <v>164</v>
      </c>
      <c r="L8" s="72">
        <v>1000</v>
      </c>
      <c r="M8" s="75"/>
      <c r="N8" s="71">
        <v>1</v>
      </c>
      <c r="O8" s="72" t="s">
        <v>27</v>
      </c>
      <c r="P8" s="104" t="s">
        <v>165</v>
      </c>
    </row>
    <row r="9" spans="2:16" ht="144.75" thickBot="1">
      <c r="B9" s="105">
        <v>2015</v>
      </c>
      <c r="C9" s="72" t="s">
        <v>151</v>
      </c>
      <c r="D9" s="66" t="s">
        <v>167</v>
      </c>
      <c r="E9" s="72" t="s">
        <v>153</v>
      </c>
      <c r="F9" s="72" t="s">
        <v>154</v>
      </c>
      <c r="G9" s="65" t="s">
        <v>155</v>
      </c>
      <c r="H9" s="73" t="s">
        <v>156</v>
      </c>
      <c r="I9" s="74" t="s">
        <v>163</v>
      </c>
      <c r="J9" s="72" t="s">
        <v>158</v>
      </c>
      <c r="K9" s="69" t="s">
        <v>164</v>
      </c>
      <c r="L9" s="72">
        <v>1000</v>
      </c>
      <c r="M9" s="75"/>
      <c r="N9" s="71">
        <v>1</v>
      </c>
      <c r="O9" s="72" t="s">
        <v>27</v>
      </c>
      <c r="P9" s="104" t="s">
        <v>165</v>
      </c>
    </row>
    <row r="10" spans="2:16" ht="144.75" thickBot="1">
      <c r="B10" s="105">
        <v>2015</v>
      </c>
      <c r="C10" s="72" t="s">
        <v>151</v>
      </c>
      <c r="D10" s="66" t="s">
        <v>168</v>
      </c>
      <c r="E10" s="72" t="s">
        <v>153</v>
      </c>
      <c r="F10" s="72" t="s">
        <v>154</v>
      </c>
      <c r="G10" s="65" t="s">
        <v>155</v>
      </c>
      <c r="H10" s="73" t="s">
        <v>156</v>
      </c>
      <c r="I10" s="74" t="s">
        <v>163</v>
      </c>
      <c r="J10" s="72" t="s">
        <v>158</v>
      </c>
      <c r="K10" s="69" t="s">
        <v>164</v>
      </c>
      <c r="L10" s="72">
        <v>1000</v>
      </c>
      <c r="M10" s="75"/>
      <c r="N10" s="71">
        <v>1</v>
      </c>
      <c r="O10" s="72" t="s">
        <v>27</v>
      </c>
      <c r="P10" s="104" t="s">
        <v>165</v>
      </c>
    </row>
    <row r="11" spans="2:16" ht="144.75" thickBot="1">
      <c r="B11" s="105">
        <v>2015</v>
      </c>
      <c r="C11" s="72" t="s">
        <v>151</v>
      </c>
      <c r="D11" s="66" t="s">
        <v>169</v>
      </c>
      <c r="E11" s="72" t="s">
        <v>153</v>
      </c>
      <c r="F11" s="72" t="s">
        <v>154</v>
      </c>
      <c r="G11" s="65" t="s">
        <v>155</v>
      </c>
      <c r="H11" s="73" t="s">
        <v>156</v>
      </c>
      <c r="I11" s="74" t="s">
        <v>163</v>
      </c>
      <c r="J11" s="72" t="s">
        <v>158</v>
      </c>
      <c r="K11" s="69" t="s">
        <v>164</v>
      </c>
      <c r="L11" s="72">
        <v>1000</v>
      </c>
      <c r="M11" s="75"/>
      <c r="N11" s="71">
        <v>1</v>
      </c>
      <c r="O11" s="72" t="s">
        <v>27</v>
      </c>
      <c r="P11" s="104" t="s">
        <v>165</v>
      </c>
    </row>
    <row r="12" spans="2:16" ht="144.75" thickBot="1">
      <c r="B12" s="105">
        <v>2015</v>
      </c>
      <c r="C12" s="72" t="s">
        <v>151</v>
      </c>
      <c r="D12" s="66" t="s">
        <v>170</v>
      </c>
      <c r="E12" s="72" t="s">
        <v>153</v>
      </c>
      <c r="F12" s="72" t="s">
        <v>154</v>
      </c>
      <c r="G12" s="65" t="s">
        <v>155</v>
      </c>
      <c r="H12" s="73" t="s">
        <v>156</v>
      </c>
      <c r="I12" s="74" t="s">
        <v>163</v>
      </c>
      <c r="J12" s="72" t="s">
        <v>158</v>
      </c>
      <c r="K12" s="69" t="s">
        <v>164</v>
      </c>
      <c r="L12" s="72">
        <v>1000</v>
      </c>
      <c r="M12" s="75"/>
      <c r="N12" s="71">
        <v>1</v>
      </c>
      <c r="O12" s="72" t="s">
        <v>27</v>
      </c>
      <c r="P12" s="104" t="s">
        <v>165</v>
      </c>
    </row>
    <row r="13" spans="2:16" ht="144.75" thickBot="1">
      <c r="B13" s="105">
        <v>2015</v>
      </c>
      <c r="C13" s="72" t="s">
        <v>151</v>
      </c>
      <c r="D13" s="66" t="s">
        <v>171</v>
      </c>
      <c r="E13" s="72" t="s">
        <v>153</v>
      </c>
      <c r="F13" s="72" t="s">
        <v>154</v>
      </c>
      <c r="G13" s="65" t="s">
        <v>155</v>
      </c>
      <c r="H13" s="73" t="s">
        <v>156</v>
      </c>
      <c r="I13" s="74" t="s">
        <v>163</v>
      </c>
      <c r="J13" s="72" t="s">
        <v>158</v>
      </c>
      <c r="K13" s="69" t="s">
        <v>164</v>
      </c>
      <c r="L13" s="72">
        <v>1000</v>
      </c>
      <c r="M13" s="75"/>
      <c r="N13" s="71">
        <v>1</v>
      </c>
      <c r="O13" s="72" t="s">
        <v>27</v>
      </c>
      <c r="P13" s="104" t="s">
        <v>165</v>
      </c>
    </row>
    <row r="14" spans="2:16" ht="144.75" thickBot="1">
      <c r="B14" s="105">
        <v>2015</v>
      </c>
      <c r="C14" s="72" t="s">
        <v>151</v>
      </c>
      <c r="D14" s="66" t="s">
        <v>172</v>
      </c>
      <c r="E14" s="72" t="s">
        <v>153</v>
      </c>
      <c r="F14" s="72" t="s">
        <v>154</v>
      </c>
      <c r="G14" s="65" t="s">
        <v>155</v>
      </c>
      <c r="H14" s="73" t="s">
        <v>156</v>
      </c>
      <c r="I14" s="74" t="s">
        <v>163</v>
      </c>
      <c r="J14" s="72" t="s">
        <v>158</v>
      </c>
      <c r="K14" s="69" t="s">
        <v>164</v>
      </c>
      <c r="L14" s="72">
        <v>1000</v>
      </c>
      <c r="M14" s="75"/>
      <c r="N14" s="71">
        <v>1</v>
      </c>
      <c r="O14" s="72" t="s">
        <v>27</v>
      </c>
      <c r="P14" s="104" t="s">
        <v>165</v>
      </c>
    </row>
    <row r="15" spans="2:16" ht="144.75" thickBot="1">
      <c r="B15" s="105">
        <v>2015</v>
      </c>
      <c r="C15" s="72" t="s">
        <v>151</v>
      </c>
      <c r="D15" s="66" t="s">
        <v>173</v>
      </c>
      <c r="E15" s="72" t="s">
        <v>153</v>
      </c>
      <c r="F15" s="72" t="s">
        <v>154</v>
      </c>
      <c r="G15" s="65" t="s">
        <v>155</v>
      </c>
      <c r="H15" s="73" t="s">
        <v>156</v>
      </c>
      <c r="I15" s="74" t="s">
        <v>163</v>
      </c>
      <c r="J15" s="72" t="s">
        <v>158</v>
      </c>
      <c r="K15" s="69" t="s">
        <v>164</v>
      </c>
      <c r="L15" s="72">
        <v>1000</v>
      </c>
      <c r="M15" s="75"/>
      <c r="N15" s="71">
        <v>1</v>
      </c>
      <c r="O15" s="72" t="s">
        <v>27</v>
      </c>
      <c r="P15" s="104" t="s">
        <v>165</v>
      </c>
    </row>
    <row r="16" spans="2:16" ht="144.75" thickBot="1">
      <c r="B16" s="105">
        <v>2015</v>
      </c>
      <c r="C16" s="72" t="s">
        <v>151</v>
      </c>
      <c r="D16" s="76" t="s">
        <v>174</v>
      </c>
      <c r="E16" s="72" t="s">
        <v>153</v>
      </c>
      <c r="F16" s="72" t="s">
        <v>154</v>
      </c>
      <c r="G16" s="65" t="s">
        <v>155</v>
      </c>
      <c r="H16" s="73" t="s">
        <v>156</v>
      </c>
      <c r="I16" s="74" t="s">
        <v>175</v>
      </c>
      <c r="J16" s="72" t="s">
        <v>158</v>
      </c>
      <c r="K16" s="77" t="s">
        <v>176</v>
      </c>
      <c r="L16" s="72">
        <v>1000</v>
      </c>
      <c r="M16" s="75"/>
      <c r="N16" s="71">
        <v>1</v>
      </c>
      <c r="O16" s="72" t="s">
        <v>27</v>
      </c>
      <c r="P16" s="104" t="s">
        <v>177</v>
      </c>
    </row>
    <row r="17" spans="2:16" ht="252.75" thickBot="1">
      <c r="B17" s="105">
        <v>2015</v>
      </c>
      <c r="C17" s="72" t="s">
        <v>151</v>
      </c>
      <c r="D17" s="66" t="s">
        <v>178</v>
      </c>
      <c r="E17" s="72" t="s">
        <v>153</v>
      </c>
      <c r="F17" s="72" t="s">
        <v>154</v>
      </c>
      <c r="G17" s="65" t="s">
        <v>155</v>
      </c>
      <c r="H17" s="73" t="s">
        <v>156</v>
      </c>
      <c r="I17" s="74" t="s">
        <v>179</v>
      </c>
      <c r="J17" s="72" t="s">
        <v>158</v>
      </c>
      <c r="K17" s="77" t="s">
        <v>180</v>
      </c>
      <c r="L17" s="72">
        <v>1000</v>
      </c>
      <c r="M17" s="75"/>
      <c r="N17" s="71">
        <v>1</v>
      </c>
      <c r="O17" s="72" t="s">
        <v>27</v>
      </c>
      <c r="P17" s="104" t="s">
        <v>181</v>
      </c>
    </row>
    <row r="18" spans="2:16" ht="252.75" thickBot="1">
      <c r="B18" s="105">
        <v>2015</v>
      </c>
      <c r="C18" s="72" t="s">
        <v>151</v>
      </c>
      <c r="D18" s="76" t="s">
        <v>182</v>
      </c>
      <c r="E18" s="72" t="s">
        <v>153</v>
      </c>
      <c r="F18" s="72" t="s">
        <v>154</v>
      </c>
      <c r="G18" s="65" t="s">
        <v>155</v>
      </c>
      <c r="H18" s="73" t="s">
        <v>156</v>
      </c>
      <c r="I18" s="74" t="s">
        <v>179</v>
      </c>
      <c r="J18" s="72" t="s">
        <v>158</v>
      </c>
      <c r="K18" s="77" t="s">
        <v>180</v>
      </c>
      <c r="L18" s="72">
        <v>1000</v>
      </c>
      <c r="M18" s="75"/>
      <c r="N18" s="71">
        <v>1</v>
      </c>
      <c r="O18" s="72" t="s">
        <v>27</v>
      </c>
      <c r="P18" s="104" t="s">
        <v>181</v>
      </c>
    </row>
    <row r="19" spans="2:16" ht="252.75" thickBot="1">
      <c r="B19" s="105">
        <v>2015</v>
      </c>
      <c r="C19" s="72" t="s">
        <v>151</v>
      </c>
      <c r="D19" s="76" t="s">
        <v>183</v>
      </c>
      <c r="E19" s="72" t="s">
        <v>153</v>
      </c>
      <c r="F19" s="72" t="s">
        <v>154</v>
      </c>
      <c r="G19" s="65" t="s">
        <v>155</v>
      </c>
      <c r="H19" s="73" t="s">
        <v>156</v>
      </c>
      <c r="I19" s="74" t="s">
        <v>184</v>
      </c>
      <c r="J19" s="72" t="s">
        <v>158</v>
      </c>
      <c r="K19" s="77" t="s">
        <v>180</v>
      </c>
      <c r="L19" s="72">
        <v>1000</v>
      </c>
      <c r="M19" s="75"/>
      <c r="N19" s="71">
        <v>1</v>
      </c>
      <c r="O19" s="72" t="s">
        <v>27</v>
      </c>
      <c r="P19" s="104" t="s">
        <v>181</v>
      </c>
    </row>
    <row r="20" spans="2:16" ht="252.75" thickBot="1">
      <c r="B20" s="105">
        <v>2015</v>
      </c>
      <c r="C20" s="72" t="s">
        <v>151</v>
      </c>
      <c r="D20" s="76" t="s">
        <v>185</v>
      </c>
      <c r="E20" s="72" t="s">
        <v>153</v>
      </c>
      <c r="F20" s="72" t="s">
        <v>154</v>
      </c>
      <c r="G20" s="65" t="s">
        <v>155</v>
      </c>
      <c r="H20" s="73" t="s">
        <v>156</v>
      </c>
      <c r="I20" s="74" t="s">
        <v>184</v>
      </c>
      <c r="J20" s="72" t="s">
        <v>158</v>
      </c>
      <c r="K20" s="77" t="s">
        <v>180</v>
      </c>
      <c r="L20" s="72">
        <v>1000</v>
      </c>
      <c r="M20" s="75"/>
      <c r="N20" s="71">
        <v>1</v>
      </c>
      <c r="O20" s="72" t="s">
        <v>27</v>
      </c>
      <c r="P20" s="104" t="s">
        <v>181</v>
      </c>
    </row>
    <row r="21" spans="2:16" ht="132.75" thickBot="1">
      <c r="B21" s="105">
        <v>2015</v>
      </c>
      <c r="C21" s="72" t="s">
        <v>151</v>
      </c>
      <c r="D21" s="76" t="s">
        <v>186</v>
      </c>
      <c r="E21" s="72" t="s">
        <v>153</v>
      </c>
      <c r="F21" s="72" t="s">
        <v>154</v>
      </c>
      <c r="G21" s="65" t="s">
        <v>155</v>
      </c>
      <c r="H21" s="73" t="s">
        <v>156</v>
      </c>
      <c r="I21" s="74" t="s">
        <v>187</v>
      </c>
      <c r="J21" s="72" t="s">
        <v>158</v>
      </c>
      <c r="K21" s="77" t="s">
        <v>188</v>
      </c>
      <c r="L21" s="72">
        <v>1000</v>
      </c>
      <c r="M21" s="75"/>
      <c r="N21" s="71">
        <v>1</v>
      </c>
      <c r="O21" s="72" t="s">
        <v>27</v>
      </c>
      <c r="P21" s="104" t="s">
        <v>181</v>
      </c>
    </row>
    <row r="22" spans="2:16" ht="132.75" thickBot="1">
      <c r="B22" s="105">
        <v>2015</v>
      </c>
      <c r="C22" s="72" t="s">
        <v>151</v>
      </c>
      <c r="D22" s="66" t="s">
        <v>189</v>
      </c>
      <c r="E22" s="72" t="s">
        <v>153</v>
      </c>
      <c r="F22" s="72" t="s">
        <v>154</v>
      </c>
      <c r="G22" s="65" t="s">
        <v>155</v>
      </c>
      <c r="H22" s="73" t="s">
        <v>156</v>
      </c>
      <c r="I22" s="74" t="s">
        <v>190</v>
      </c>
      <c r="J22" s="72" t="s">
        <v>158</v>
      </c>
      <c r="K22" s="77" t="s">
        <v>188</v>
      </c>
      <c r="L22" s="72">
        <v>50000</v>
      </c>
      <c r="M22" s="75"/>
      <c r="N22" s="71">
        <v>1</v>
      </c>
      <c r="O22" s="72" t="s">
        <v>27</v>
      </c>
      <c r="P22" s="104" t="s">
        <v>191</v>
      </c>
    </row>
    <row r="23" spans="2:16" ht="132.75" thickBot="1">
      <c r="B23" s="105">
        <v>2015</v>
      </c>
      <c r="C23" s="72" t="s">
        <v>151</v>
      </c>
      <c r="D23" s="66" t="s">
        <v>192</v>
      </c>
      <c r="E23" s="72" t="s">
        <v>153</v>
      </c>
      <c r="F23" s="72" t="s">
        <v>154</v>
      </c>
      <c r="G23" s="65" t="s">
        <v>155</v>
      </c>
      <c r="H23" s="73" t="s">
        <v>156</v>
      </c>
      <c r="I23" s="74" t="s">
        <v>190</v>
      </c>
      <c r="J23" s="72" t="s">
        <v>158</v>
      </c>
      <c r="K23" s="77" t="s">
        <v>188</v>
      </c>
      <c r="L23" s="72">
        <v>50000</v>
      </c>
      <c r="M23" s="75"/>
      <c r="N23" s="71">
        <v>1</v>
      </c>
      <c r="O23" s="72" t="s">
        <v>27</v>
      </c>
      <c r="P23" s="104" t="s">
        <v>191</v>
      </c>
    </row>
    <row r="24" spans="2:16" ht="132.75" thickBot="1">
      <c r="B24" s="105">
        <v>2015</v>
      </c>
      <c r="C24" s="72" t="s">
        <v>151</v>
      </c>
      <c r="D24" s="66" t="s">
        <v>193</v>
      </c>
      <c r="E24" s="72" t="s">
        <v>153</v>
      </c>
      <c r="F24" s="72" t="s">
        <v>154</v>
      </c>
      <c r="G24" s="65" t="s">
        <v>155</v>
      </c>
      <c r="H24" s="73" t="s">
        <v>156</v>
      </c>
      <c r="I24" s="74" t="s">
        <v>184</v>
      </c>
      <c r="J24" s="72" t="s">
        <v>158</v>
      </c>
      <c r="K24" s="77" t="s">
        <v>188</v>
      </c>
      <c r="L24" s="72">
        <v>50000</v>
      </c>
      <c r="M24" s="75"/>
      <c r="N24" s="71">
        <v>1</v>
      </c>
      <c r="O24" s="72" t="s">
        <v>27</v>
      </c>
      <c r="P24" s="104" t="s">
        <v>191</v>
      </c>
    </row>
    <row r="25" spans="2:16" ht="132.75" thickBot="1">
      <c r="B25" s="105">
        <v>2015</v>
      </c>
      <c r="C25" s="72" t="s">
        <v>151</v>
      </c>
      <c r="D25" s="66" t="s">
        <v>194</v>
      </c>
      <c r="E25" s="72" t="s">
        <v>153</v>
      </c>
      <c r="F25" s="72" t="s">
        <v>154</v>
      </c>
      <c r="G25" s="65" t="s">
        <v>155</v>
      </c>
      <c r="H25" s="73" t="s">
        <v>156</v>
      </c>
      <c r="I25" s="74" t="s">
        <v>184</v>
      </c>
      <c r="J25" s="72" t="s">
        <v>158</v>
      </c>
      <c r="K25" s="77" t="s">
        <v>188</v>
      </c>
      <c r="L25" s="72">
        <v>50000</v>
      </c>
      <c r="M25" s="75"/>
      <c r="N25" s="71">
        <v>1</v>
      </c>
      <c r="O25" s="72" t="s">
        <v>27</v>
      </c>
      <c r="P25" s="104" t="s">
        <v>191</v>
      </c>
    </row>
    <row r="26" spans="2:16" ht="132.75" thickBot="1">
      <c r="B26" s="105">
        <v>2015</v>
      </c>
      <c r="C26" s="72" t="s">
        <v>151</v>
      </c>
      <c r="D26" s="66" t="s">
        <v>195</v>
      </c>
      <c r="E26" s="72" t="s">
        <v>153</v>
      </c>
      <c r="F26" s="72" t="s">
        <v>154</v>
      </c>
      <c r="G26" s="65" t="s">
        <v>155</v>
      </c>
      <c r="H26" s="73" t="s">
        <v>156</v>
      </c>
      <c r="I26" s="74" t="s">
        <v>184</v>
      </c>
      <c r="J26" s="72" t="s">
        <v>158</v>
      </c>
      <c r="K26" s="77" t="s">
        <v>188</v>
      </c>
      <c r="L26" s="72">
        <v>50000</v>
      </c>
      <c r="M26" s="75"/>
      <c r="N26" s="71">
        <v>1</v>
      </c>
      <c r="O26" s="72" t="s">
        <v>27</v>
      </c>
      <c r="P26" s="104" t="s">
        <v>191</v>
      </c>
    </row>
    <row r="27" spans="2:16" ht="132.75" thickBot="1">
      <c r="B27" s="105">
        <v>2015</v>
      </c>
      <c r="C27" s="72" t="s">
        <v>151</v>
      </c>
      <c r="D27" s="66" t="s">
        <v>196</v>
      </c>
      <c r="E27" s="72" t="s">
        <v>153</v>
      </c>
      <c r="F27" s="72" t="s">
        <v>154</v>
      </c>
      <c r="G27" s="65" t="s">
        <v>155</v>
      </c>
      <c r="H27" s="73" t="s">
        <v>156</v>
      </c>
      <c r="I27" s="74" t="s">
        <v>197</v>
      </c>
      <c r="J27" s="72" t="s">
        <v>158</v>
      </c>
      <c r="K27" s="77" t="s">
        <v>188</v>
      </c>
      <c r="L27" s="72">
        <v>18</v>
      </c>
      <c r="M27" s="75"/>
      <c r="N27" s="71">
        <v>1</v>
      </c>
      <c r="O27" s="72" t="s">
        <v>27</v>
      </c>
      <c r="P27" s="104" t="s">
        <v>191</v>
      </c>
    </row>
    <row r="28" spans="2:16" ht="132.75" thickBot="1">
      <c r="B28" s="105">
        <v>2015</v>
      </c>
      <c r="C28" s="72" t="s">
        <v>151</v>
      </c>
      <c r="D28" s="66" t="s">
        <v>198</v>
      </c>
      <c r="E28" s="72" t="s">
        <v>153</v>
      </c>
      <c r="F28" s="72" t="s">
        <v>154</v>
      </c>
      <c r="G28" s="65" t="s">
        <v>155</v>
      </c>
      <c r="H28" s="73" t="s">
        <v>156</v>
      </c>
      <c r="I28" s="74" t="s">
        <v>190</v>
      </c>
      <c r="J28" s="72" t="s">
        <v>158</v>
      </c>
      <c r="K28" s="77" t="s">
        <v>188</v>
      </c>
      <c r="L28" s="72">
        <v>18</v>
      </c>
      <c r="M28" s="75"/>
      <c r="N28" s="71">
        <v>1</v>
      </c>
      <c r="O28" s="72" t="s">
        <v>27</v>
      </c>
      <c r="P28" s="104" t="s">
        <v>191</v>
      </c>
    </row>
    <row r="29" spans="2:16" ht="132.75" thickBot="1">
      <c r="B29" s="105">
        <v>2015</v>
      </c>
      <c r="C29" s="72" t="s">
        <v>151</v>
      </c>
      <c r="D29" s="66" t="s">
        <v>199</v>
      </c>
      <c r="E29" s="72" t="s">
        <v>153</v>
      </c>
      <c r="F29" s="72" t="s">
        <v>154</v>
      </c>
      <c r="G29" s="65" t="s">
        <v>155</v>
      </c>
      <c r="H29" s="73" t="s">
        <v>156</v>
      </c>
      <c r="I29" s="74" t="s">
        <v>197</v>
      </c>
      <c r="J29" s="72" t="s">
        <v>158</v>
      </c>
      <c r="K29" s="77" t="s">
        <v>188</v>
      </c>
      <c r="L29" s="72">
        <v>18</v>
      </c>
      <c r="M29" s="75"/>
      <c r="N29" s="71">
        <v>1</v>
      </c>
      <c r="O29" s="72" t="s">
        <v>27</v>
      </c>
      <c r="P29" s="104" t="s">
        <v>191</v>
      </c>
    </row>
    <row r="30" spans="2:16" ht="132.75" thickBot="1">
      <c r="B30" s="105">
        <v>2015</v>
      </c>
      <c r="C30" s="72" t="s">
        <v>151</v>
      </c>
      <c r="D30" s="66" t="s">
        <v>200</v>
      </c>
      <c r="E30" s="72" t="s">
        <v>153</v>
      </c>
      <c r="F30" s="72" t="s">
        <v>154</v>
      </c>
      <c r="G30" s="65" t="s">
        <v>155</v>
      </c>
      <c r="H30" s="73" t="s">
        <v>156</v>
      </c>
      <c r="I30" s="74" t="s">
        <v>190</v>
      </c>
      <c r="J30" s="72" t="s">
        <v>158</v>
      </c>
      <c r="K30" s="77" t="s">
        <v>188</v>
      </c>
      <c r="L30" s="72">
        <v>18</v>
      </c>
      <c r="M30" s="75"/>
      <c r="N30" s="71">
        <v>1</v>
      </c>
      <c r="O30" s="72" t="s">
        <v>201</v>
      </c>
      <c r="P30" s="104" t="s">
        <v>191</v>
      </c>
    </row>
    <row r="31" spans="2:16" ht="144.75" thickBot="1">
      <c r="B31" s="105">
        <v>2015</v>
      </c>
      <c r="C31" s="72" t="s">
        <v>151</v>
      </c>
      <c r="D31" s="66" t="s">
        <v>202</v>
      </c>
      <c r="E31" s="72" t="s">
        <v>153</v>
      </c>
      <c r="F31" s="72" t="s">
        <v>154</v>
      </c>
      <c r="G31" s="65" t="s">
        <v>155</v>
      </c>
      <c r="H31" s="73" t="s">
        <v>156</v>
      </c>
      <c r="I31" s="74" t="s">
        <v>203</v>
      </c>
      <c r="J31" s="72" t="s">
        <v>158</v>
      </c>
      <c r="K31" s="77" t="s">
        <v>204</v>
      </c>
      <c r="L31" s="72">
        <v>7500</v>
      </c>
      <c r="M31" s="75"/>
      <c r="N31" s="71">
        <v>0</v>
      </c>
      <c r="O31" s="72" t="s">
        <v>201</v>
      </c>
      <c r="P31" s="104" t="s">
        <v>191</v>
      </c>
    </row>
    <row r="32" spans="2:16" ht="144.75" thickBot="1">
      <c r="B32" s="105">
        <v>2015</v>
      </c>
      <c r="C32" s="72" t="s">
        <v>151</v>
      </c>
      <c r="D32" s="66" t="s">
        <v>205</v>
      </c>
      <c r="E32" s="72" t="s">
        <v>153</v>
      </c>
      <c r="F32" s="72" t="s">
        <v>154</v>
      </c>
      <c r="G32" s="65" t="s">
        <v>155</v>
      </c>
      <c r="H32" s="73" t="s">
        <v>206</v>
      </c>
      <c r="I32" s="74" t="s">
        <v>207</v>
      </c>
      <c r="J32" s="72" t="s">
        <v>158</v>
      </c>
      <c r="K32" s="77" t="s">
        <v>204</v>
      </c>
      <c r="L32" s="72">
        <v>20</v>
      </c>
      <c r="M32" s="75"/>
      <c r="N32" s="71">
        <v>0.55</v>
      </c>
      <c r="O32" s="72" t="s">
        <v>27</v>
      </c>
      <c r="P32" s="104" t="s">
        <v>191</v>
      </c>
    </row>
    <row r="33" spans="2:16" ht="144.75" thickBot="1">
      <c r="B33" s="105">
        <v>2015</v>
      </c>
      <c r="C33" s="72" t="s">
        <v>151</v>
      </c>
      <c r="D33" s="76" t="s">
        <v>208</v>
      </c>
      <c r="E33" s="72" t="s">
        <v>153</v>
      </c>
      <c r="F33" s="72" t="s">
        <v>154</v>
      </c>
      <c r="G33" s="65" t="s">
        <v>155</v>
      </c>
      <c r="H33" s="73" t="s">
        <v>209</v>
      </c>
      <c r="I33" s="74" t="s">
        <v>210</v>
      </c>
      <c r="J33" s="72" t="s">
        <v>158</v>
      </c>
      <c r="K33" s="77" t="s">
        <v>204</v>
      </c>
      <c r="L33" s="72">
        <v>7</v>
      </c>
      <c r="M33" s="75"/>
      <c r="N33" s="71">
        <v>1</v>
      </c>
      <c r="O33" s="72" t="s">
        <v>27</v>
      </c>
      <c r="P33" s="104" t="s">
        <v>211</v>
      </c>
    </row>
    <row r="34" spans="2:16" ht="144.75" thickBot="1">
      <c r="B34" s="105">
        <v>2015</v>
      </c>
      <c r="C34" s="72" t="s">
        <v>151</v>
      </c>
      <c r="D34" s="76" t="s">
        <v>212</v>
      </c>
      <c r="E34" s="72" t="s">
        <v>153</v>
      </c>
      <c r="F34" s="72" t="s">
        <v>154</v>
      </c>
      <c r="G34" s="65" t="s">
        <v>155</v>
      </c>
      <c r="H34" s="73" t="s">
        <v>213</v>
      </c>
      <c r="I34" s="74" t="s">
        <v>179</v>
      </c>
      <c r="J34" s="72" t="s">
        <v>158</v>
      </c>
      <c r="K34" s="77" t="s">
        <v>204</v>
      </c>
      <c r="L34" s="72">
        <v>7</v>
      </c>
      <c r="M34" s="75"/>
      <c r="N34" s="71">
        <v>1</v>
      </c>
      <c r="O34" s="72" t="s">
        <v>27</v>
      </c>
      <c r="P34" s="104" t="s">
        <v>211</v>
      </c>
    </row>
    <row r="35" spans="2:16" ht="144.75" thickBot="1">
      <c r="B35" s="105">
        <v>2015</v>
      </c>
      <c r="C35" s="72" t="s">
        <v>151</v>
      </c>
      <c r="D35" s="76" t="s">
        <v>214</v>
      </c>
      <c r="E35" s="72" t="s">
        <v>153</v>
      </c>
      <c r="F35" s="72" t="s">
        <v>154</v>
      </c>
      <c r="G35" s="65" t="s">
        <v>155</v>
      </c>
      <c r="H35" s="73" t="s">
        <v>215</v>
      </c>
      <c r="I35" s="74" t="s">
        <v>179</v>
      </c>
      <c r="J35" s="72" t="s">
        <v>158</v>
      </c>
      <c r="K35" s="77" t="s">
        <v>204</v>
      </c>
      <c r="L35" s="72">
        <v>7</v>
      </c>
      <c r="M35" s="75"/>
      <c r="N35" s="71">
        <v>1</v>
      </c>
      <c r="O35" s="72" t="s">
        <v>27</v>
      </c>
      <c r="P35" s="104" t="s">
        <v>211</v>
      </c>
    </row>
    <row r="36" spans="2:16" ht="144.75" thickBot="1">
      <c r="B36" s="105">
        <v>2015</v>
      </c>
      <c r="C36" s="72" t="s">
        <v>151</v>
      </c>
      <c r="D36" s="76" t="s">
        <v>216</v>
      </c>
      <c r="E36" s="72" t="s">
        <v>153</v>
      </c>
      <c r="F36" s="72" t="s">
        <v>154</v>
      </c>
      <c r="G36" s="65" t="s">
        <v>155</v>
      </c>
      <c r="H36" s="73" t="s">
        <v>217</v>
      </c>
      <c r="I36" s="74" t="s">
        <v>218</v>
      </c>
      <c r="J36" s="72" t="s">
        <v>158</v>
      </c>
      <c r="K36" s="77" t="s">
        <v>204</v>
      </c>
      <c r="L36" s="72">
        <v>50</v>
      </c>
      <c r="M36" s="75"/>
      <c r="N36" s="71">
        <v>0.1</v>
      </c>
      <c r="O36" s="72" t="s">
        <v>201</v>
      </c>
      <c r="P36" s="104" t="s">
        <v>219</v>
      </c>
    </row>
    <row r="37" spans="2:16" ht="276.75" thickBot="1">
      <c r="B37" s="105">
        <v>2015</v>
      </c>
      <c r="C37" s="72" t="s">
        <v>134</v>
      </c>
      <c r="D37" s="66" t="s">
        <v>152</v>
      </c>
      <c r="E37" s="72" t="s">
        <v>153</v>
      </c>
      <c r="F37" s="72" t="s">
        <v>154</v>
      </c>
      <c r="G37" s="65" t="s">
        <v>155</v>
      </c>
      <c r="H37" s="73" t="s">
        <v>220</v>
      </c>
      <c r="I37" s="74" t="s">
        <v>157</v>
      </c>
      <c r="J37" s="72" t="s">
        <v>158</v>
      </c>
      <c r="K37" s="77" t="s">
        <v>159</v>
      </c>
      <c r="L37" s="65">
        <v>1000</v>
      </c>
      <c r="M37" s="75"/>
      <c r="N37" s="71">
        <v>1</v>
      </c>
      <c r="O37" s="72" t="s">
        <v>27</v>
      </c>
      <c r="P37" s="104" t="s">
        <v>160</v>
      </c>
    </row>
    <row r="38" spans="2:16" ht="276.75" thickBot="1">
      <c r="B38" s="105">
        <v>2015</v>
      </c>
      <c r="C38" s="72" t="s">
        <v>134</v>
      </c>
      <c r="D38" s="66" t="s">
        <v>221</v>
      </c>
      <c r="E38" s="72" t="s">
        <v>153</v>
      </c>
      <c r="F38" s="72" t="s">
        <v>154</v>
      </c>
      <c r="G38" s="65" t="s">
        <v>155</v>
      </c>
      <c r="H38" s="73" t="s">
        <v>222</v>
      </c>
      <c r="I38" s="74" t="s">
        <v>157</v>
      </c>
      <c r="J38" s="72" t="s">
        <v>158</v>
      </c>
      <c r="K38" s="77" t="s">
        <v>159</v>
      </c>
      <c r="L38" s="65">
        <v>1000</v>
      </c>
      <c r="M38" s="75"/>
      <c r="N38" s="71">
        <v>1</v>
      </c>
      <c r="O38" s="72" t="s">
        <v>27</v>
      </c>
      <c r="P38" s="104" t="s">
        <v>160</v>
      </c>
    </row>
    <row r="39" spans="2:16" ht="144.75" thickBot="1">
      <c r="B39" s="105">
        <v>2015</v>
      </c>
      <c r="C39" s="72" t="s">
        <v>134</v>
      </c>
      <c r="D39" s="66" t="s">
        <v>223</v>
      </c>
      <c r="E39" s="72" t="s">
        <v>153</v>
      </c>
      <c r="F39" s="72" t="s">
        <v>154</v>
      </c>
      <c r="G39" s="65" t="s">
        <v>155</v>
      </c>
      <c r="H39" s="73" t="s">
        <v>224</v>
      </c>
      <c r="I39" s="74" t="s">
        <v>163</v>
      </c>
      <c r="J39" s="72" t="s">
        <v>158</v>
      </c>
      <c r="K39" s="77" t="s">
        <v>164</v>
      </c>
      <c r="L39" s="72">
        <v>1000</v>
      </c>
      <c r="M39" s="75"/>
      <c r="N39" s="71">
        <v>1</v>
      </c>
      <c r="O39" s="72" t="s">
        <v>27</v>
      </c>
      <c r="P39" s="104" t="s">
        <v>165</v>
      </c>
    </row>
    <row r="40" spans="2:16" ht="144.75" thickBot="1">
      <c r="B40" s="105">
        <v>2015</v>
      </c>
      <c r="C40" s="72" t="s">
        <v>134</v>
      </c>
      <c r="D40" s="66" t="s">
        <v>225</v>
      </c>
      <c r="E40" s="72" t="s">
        <v>153</v>
      </c>
      <c r="F40" s="72" t="s">
        <v>154</v>
      </c>
      <c r="G40" s="65" t="s">
        <v>155</v>
      </c>
      <c r="H40" s="73" t="s">
        <v>226</v>
      </c>
      <c r="I40" s="74" t="s">
        <v>163</v>
      </c>
      <c r="J40" s="72" t="s">
        <v>158</v>
      </c>
      <c r="K40" s="77" t="s">
        <v>164</v>
      </c>
      <c r="L40" s="72">
        <v>1000</v>
      </c>
      <c r="M40" s="75"/>
      <c r="N40" s="71">
        <v>1</v>
      </c>
      <c r="O40" s="72" t="s">
        <v>27</v>
      </c>
      <c r="P40" s="104" t="s">
        <v>165</v>
      </c>
    </row>
    <row r="41" spans="2:16" ht="144.75" thickBot="1">
      <c r="B41" s="105">
        <v>2015</v>
      </c>
      <c r="C41" s="72" t="s">
        <v>134</v>
      </c>
      <c r="D41" s="66" t="s">
        <v>227</v>
      </c>
      <c r="E41" s="72" t="s">
        <v>153</v>
      </c>
      <c r="F41" s="72" t="s">
        <v>154</v>
      </c>
      <c r="G41" s="65" t="s">
        <v>155</v>
      </c>
      <c r="H41" s="73" t="s">
        <v>228</v>
      </c>
      <c r="I41" s="74" t="s">
        <v>163</v>
      </c>
      <c r="J41" s="72" t="s">
        <v>158</v>
      </c>
      <c r="K41" s="77" t="s">
        <v>164</v>
      </c>
      <c r="L41" s="72">
        <v>1000</v>
      </c>
      <c r="M41" s="75"/>
      <c r="N41" s="71">
        <v>1</v>
      </c>
      <c r="O41" s="72" t="s">
        <v>27</v>
      </c>
      <c r="P41" s="104" t="s">
        <v>165</v>
      </c>
    </row>
    <row r="42" spans="2:16" ht="144.75" thickBot="1">
      <c r="B42" s="105">
        <v>2015</v>
      </c>
      <c r="C42" s="72" t="s">
        <v>134</v>
      </c>
      <c r="D42" s="66" t="s">
        <v>229</v>
      </c>
      <c r="E42" s="72" t="s">
        <v>153</v>
      </c>
      <c r="F42" s="72" t="s">
        <v>154</v>
      </c>
      <c r="G42" s="65" t="s">
        <v>155</v>
      </c>
      <c r="H42" s="73" t="s">
        <v>230</v>
      </c>
      <c r="I42" s="74" t="s">
        <v>163</v>
      </c>
      <c r="J42" s="72" t="s">
        <v>158</v>
      </c>
      <c r="K42" s="77" t="s">
        <v>164</v>
      </c>
      <c r="L42" s="72">
        <v>1000</v>
      </c>
      <c r="M42" s="75"/>
      <c r="N42" s="71">
        <v>1</v>
      </c>
      <c r="O42" s="72" t="s">
        <v>27</v>
      </c>
      <c r="P42" s="104" t="s">
        <v>165</v>
      </c>
    </row>
    <row r="43" spans="2:16" ht="144.75" thickBot="1">
      <c r="B43" s="105">
        <v>2015</v>
      </c>
      <c r="C43" s="72" t="s">
        <v>134</v>
      </c>
      <c r="D43" s="66" t="s">
        <v>231</v>
      </c>
      <c r="E43" s="72" t="s">
        <v>153</v>
      </c>
      <c r="F43" s="72" t="s">
        <v>154</v>
      </c>
      <c r="G43" s="65" t="s">
        <v>155</v>
      </c>
      <c r="H43" s="73" t="s">
        <v>232</v>
      </c>
      <c r="I43" s="74" t="s">
        <v>163</v>
      </c>
      <c r="J43" s="72" t="s">
        <v>158</v>
      </c>
      <c r="K43" s="77" t="s">
        <v>164</v>
      </c>
      <c r="L43" s="72">
        <v>1000</v>
      </c>
      <c r="M43" s="75"/>
      <c r="N43" s="71">
        <v>1</v>
      </c>
      <c r="O43" s="72" t="s">
        <v>27</v>
      </c>
      <c r="P43" s="104" t="s">
        <v>165</v>
      </c>
    </row>
    <row r="44" spans="2:16" ht="144.75" thickBot="1">
      <c r="B44" s="105">
        <v>2015</v>
      </c>
      <c r="C44" s="72" t="s">
        <v>134</v>
      </c>
      <c r="D44" s="66" t="s">
        <v>233</v>
      </c>
      <c r="E44" s="72" t="s">
        <v>153</v>
      </c>
      <c r="F44" s="72" t="s">
        <v>154</v>
      </c>
      <c r="G44" s="65" t="s">
        <v>155</v>
      </c>
      <c r="H44" s="73" t="s">
        <v>234</v>
      </c>
      <c r="I44" s="74" t="s">
        <v>163</v>
      </c>
      <c r="J44" s="72" t="s">
        <v>158</v>
      </c>
      <c r="K44" s="77" t="s">
        <v>164</v>
      </c>
      <c r="L44" s="72">
        <v>1000</v>
      </c>
      <c r="M44" s="75"/>
      <c r="N44" s="71">
        <v>1</v>
      </c>
      <c r="O44" s="72" t="s">
        <v>27</v>
      </c>
      <c r="P44" s="104" t="s">
        <v>165</v>
      </c>
    </row>
    <row r="45" spans="2:16" ht="144.75" thickBot="1">
      <c r="B45" s="105">
        <v>2015</v>
      </c>
      <c r="C45" s="72" t="s">
        <v>134</v>
      </c>
      <c r="D45" s="66" t="s">
        <v>171</v>
      </c>
      <c r="E45" s="72" t="s">
        <v>153</v>
      </c>
      <c r="F45" s="72" t="s">
        <v>154</v>
      </c>
      <c r="G45" s="65" t="s">
        <v>155</v>
      </c>
      <c r="H45" s="73" t="s">
        <v>235</v>
      </c>
      <c r="I45" s="74" t="s">
        <v>163</v>
      </c>
      <c r="J45" s="72" t="s">
        <v>158</v>
      </c>
      <c r="K45" s="77" t="s">
        <v>164</v>
      </c>
      <c r="L45" s="72">
        <v>1000</v>
      </c>
      <c r="M45" s="75"/>
      <c r="N45" s="71">
        <v>1</v>
      </c>
      <c r="O45" s="72" t="s">
        <v>27</v>
      </c>
      <c r="P45" s="104" t="s">
        <v>165</v>
      </c>
    </row>
    <row r="46" spans="2:16" ht="144.75" thickBot="1">
      <c r="B46" s="105">
        <v>2015</v>
      </c>
      <c r="C46" s="72" t="s">
        <v>134</v>
      </c>
      <c r="D46" s="66" t="s">
        <v>172</v>
      </c>
      <c r="E46" s="72" t="s">
        <v>153</v>
      </c>
      <c r="F46" s="72" t="s">
        <v>154</v>
      </c>
      <c r="G46" s="65" t="s">
        <v>155</v>
      </c>
      <c r="H46" s="73" t="s">
        <v>236</v>
      </c>
      <c r="I46" s="74" t="s">
        <v>163</v>
      </c>
      <c r="J46" s="72" t="s">
        <v>158</v>
      </c>
      <c r="K46" s="77" t="s">
        <v>164</v>
      </c>
      <c r="L46" s="72">
        <v>1000</v>
      </c>
      <c r="M46" s="75"/>
      <c r="N46" s="71">
        <v>1</v>
      </c>
      <c r="O46" s="72" t="s">
        <v>27</v>
      </c>
      <c r="P46" s="104" t="s">
        <v>165</v>
      </c>
    </row>
    <row r="47" spans="2:16" ht="144.75" thickBot="1">
      <c r="B47" s="105">
        <v>2015</v>
      </c>
      <c r="C47" s="72" t="s">
        <v>134</v>
      </c>
      <c r="D47" s="66" t="s">
        <v>173</v>
      </c>
      <c r="E47" s="72" t="s">
        <v>153</v>
      </c>
      <c r="F47" s="72" t="s">
        <v>154</v>
      </c>
      <c r="G47" s="65" t="s">
        <v>155</v>
      </c>
      <c r="H47" s="73" t="s">
        <v>237</v>
      </c>
      <c r="I47" s="74" t="s">
        <v>163</v>
      </c>
      <c r="J47" s="72" t="s">
        <v>158</v>
      </c>
      <c r="K47" s="77" t="s">
        <v>164</v>
      </c>
      <c r="L47" s="72">
        <v>1000</v>
      </c>
      <c r="M47" s="75"/>
      <c r="N47" s="71">
        <v>1</v>
      </c>
      <c r="O47" s="72" t="s">
        <v>27</v>
      </c>
      <c r="P47" s="104" t="s">
        <v>165</v>
      </c>
    </row>
    <row r="48" spans="2:16" ht="144.75" thickBot="1">
      <c r="B48" s="105">
        <v>2015</v>
      </c>
      <c r="C48" s="72" t="s">
        <v>134</v>
      </c>
      <c r="D48" s="76" t="s">
        <v>238</v>
      </c>
      <c r="E48" s="72" t="s">
        <v>153</v>
      </c>
      <c r="F48" s="72" t="s">
        <v>154</v>
      </c>
      <c r="G48" s="65" t="s">
        <v>155</v>
      </c>
      <c r="H48" s="73" t="s">
        <v>239</v>
      </c>
      <c r="I48" s="74" t="s">
        <v>175</v>
      </c>
      <c r="J48" s="72" t="s">
        <v>158</v>
      </c>
      <c r="K48" s="77" t="s">
        <v>176</v>
      </c>
      <c r="L48" s="72">
        <v>1000</v>
      </c>
      <c r="M48" s="75"/>
      <c r="N48" s="71">
        <v>1</v>
      </c>
      <c r="O48" s="72" t="s">
        <v>27</v>
      </c>
      <c r="P48" s="104" t="s">
        <v>177</v>
      </c>
    </row>
    <row r="49" spans="2:16" ht="252.75" thickBot="1">
      <c r="B49" s="105">
        <v>2015</v>
      </c>
      <c r="C49" s="72" t="s">
        <v>134</v>
      </c>
      <c r="D49" s="66" t="s">
        <v>178</v>
      </c>
      <c r="E49" s="72" t="s">
        <v>153</v>
      </c>
      <c r="F49" s="72" t="s">
        <v>154</v>
      </c>
      <c r="G49" s="65" t="s">
        <v>155</v>
      </c>
      <c r="H49" s="73" t="s">
        <v>240</v>
      </c>
      <c r="I49" s="74" t="s">
        <v>179</v>
      </c>
      <c r="J49" s="72" t="s">
        <v>158</v>
      </c>
      <c r="K49" s="77" t="s">
        <v>180</v>
      </c>
      <c r="L49" s="72">
        <v>1000</v>
      </c>
      <c r="M49" s="75"/>
      <c r="N49" s="71">
        <v>1</v>
      </c>
      <c r="O49" s="72" t="s">
        <v>27</v>
      </c>
      <c r="P49" s="104" t="s">
        <v>181</v>
      </c>
    </row>
    <row r="50" spans="2:16" ht="252.75" thickBot="1">
      <c r="B50" s="105">
        <v>2015</v>
      </c>
      <c r="C50" s="72" t="s">
        <v>134</v>
      </c>
      <c r="D50" s="76" t="s">
        <v>182</v>
      </c>
      <c r="E50" s="72" t="s">
        <v>153</v>
      </c>
      <c r="F50" s="72" t="s">
        <v>154</v>
      </c>
      <c r="G50" s="65" t="s">
        <v>155</v>
      </c>
      <c r="H50" s="73" t="s">
        <v>241</v>
      </c>
      <c r="I50" s="74" t="s">
        <v>179</v>
      </c>
      <c r="J50" s="72" t="s">
        <v>158</v>
      </c>
      <c r="K50" s="77" t="s">
        <v>180</v>
      </c>
      <c r="L50" s="72">
        <v>1000</v>
      </c>
      <c r="M50" s="75"/>
      <c r="N50" s="71">
        <v>1</v>
      </c>
      <c r="O50" s="72" t="s">
        <v>27</v>
      </c>
      <c r="P50" s="104" t="s">
        <v>181</v>
      </c>
    </row>
    <row r="51" spans="2:16" ht="252.75" thickBot="1">
      <c r="B51" s="105">
        <v>2015</v>
      </c>
      <c r="C51" s="72" t="s">
        <v>134</v>
      </c>
      <c r="D51" s="76" t="s">
        <v>183</v>
      </c>
      <c r="E51" s="72" t="s">
        <v>153</v>
      </c>
      <c r="F51" s="72" t="s">
        <v>154</v>
      </c>
      <c r="G51" s="65" t="s">
        <v>155</v>
      </c>
      <c r="H51" s="73" t="s">
        <v>242</v>
      </c>
      <c r="I51" s="74" t="s">
        <v>184</v>
      </c>
      <c r="J51" s="72" t="s">
        <v>158</v>
      </c>
      <c r="K51" s="77" t="s">
        <v>180</v>
      </c>
      <c r="L51" s="72">
        <v>1000</v>
      </c>
      <c r="M51" s="75"/>
      <c r="N51" s="71">
        <v>1</v>
      </c>
      <c r="O51" s="72" t="s">
        <v>27</v>
      </c>
      <c r="P51" s="104" t="s">
        <v>181</v>
      </c>
    </row>
    <row r="52" spans="2:16" ht="252.75" thickBot="1">
      <c r="B52" s="105">
        <v>2015</v>
      </c>
      <c r="C52" s="72" t="s">
        <v>134</v>
      </c>
      <c r="D52" s="76" t="s">
        <v>243</v>
      </c>
      <c r="E52" s="72" t="s">
        <v>153</v>
      </c>
      <c r="F52" s="72" t="s">
        <v>154</v>
      </c>
      <c r="G52" s="65" t="s">
        <v>155</v>
      </c>
      <c r="H52" s="73" t="s">
        <v>244</v>
      </c>
      <c r="I52" s="74" t="s">
        <v>184</v>
      </c>
      <c r="J52" s="72" t="s">
        <v>158</v>
      </c>
      <c r="K52" s="77" t="s">
        <v>180</v>
      </c>
      <c r="L52" s="72">
        <v>1000</v>
      </c>
      <c r="M52" s="75"/>
      <c r="N52" s="71">
        <v>1</v>
      </c>
      <c r="O52" s="72" t="s">
        <v>27</v>
      </c>
      <c r="P52" s="104" t="s">
        <v>181</v>
      </c>
    </row>
    <row r="53" spans="2:16" ht="132.75" thickBot="1">
      <c r="B53" s="105">
        <v>2015</v>
      </c>
      <c r="C53" s="72" t="s">
        <v>134</v>
      </c>
      <c r="D53" s="76" t="s">
        <v>186</v>
      </c>
      <c r="E53" s="72" t="s">
        <v>153</v>
      </c>
      <c r="F53" s="72" t="s">
        <v>154</v>
      </c>
      <c r="G53" s="65" t="s">
        <v>155</v>
      </c>
      <c r="H53" s="73" t="s">
        <v>245</v>
      </c>
      <c r="I53" s="74" t="s">
        <v>187</v>
      </c>
      <c r="J53" s="72" t="s">
        <v>158</v>
      </c>
      <c r="K53" s="77" t="s">
        <v>188</v>
      </c>
      <c r="L53" s="72">
        <v>1000</v>
      </c>
      <c r="M53" s="75"/>
      <c r="N53" s="71">
        <v>1</v>
      </c>
      <c r="O53" s="72" t="s">
        <v>27</v>
      </c>
      <c r="P53" s="104" t="s">
        <v>181</v>
      </c>
    </row>
    <row r="54" spans="2:16" ht="132.75" thickBot="1">
      <c r="B54" s="105">
        <v>2015</v>
      </c>
      <c r="C54" s="72" t="s">
        <v>134</v>
      </c>
      <c r="D54" s="66" t="s">
        <v>189</v>
      </c>
      <c r="E54" s="72" t="s">
        <v>153</v>
      </c>
      <c r="F54" s="72" t="s">
        <v>154</v>
      </c>
      <c r="G54" s="65" t="s">
        <v>155</v>
      </c>
      <c r="H54" s="73" t="s">
        <v>246</v>
      </c>
      <c r="I54" s="74" t="s">
        <v>190</v>
      </c>
      <c r="J54" s="72" t="s">
        <v>158</v>
      </c>
      <c r="K54" s="77" t="s">
        <v>188</v>
      </c>
      <c r="L54" s="72">
        <v>50000</v>
      </c>
      <c r="M54" s="75"/>
      <c r="N54" s="71">
        <v>1</v>
      </c>
      <c r="O54" s="72" t="s">
        <v>27</v>
      </c>
      <c r="P54" s="104" t="s">
        <v>191</v>
      </c>
    </row>
    <row r="55" spans="2:16" ht="132.75" thickBot="1">
      <c r="B55" s="105">
        <v>2015</v>
      </c>
      <c r="C55" s="72" t="s">
        <v>134</v>
      </c>
      <c r="D55" s="66" t="s">
        <v>192</v>
      </c>
      <c r="E55" s="72" t="s">
        <v>153</v>
      </c>
      <c r="F55" s="72" t="s">
        <v>154</v>
      </c>
      <c r="G55" s="65" t="s">
        <v>155</v>
      </c>
      <c r="H55" s="73" t="s">
        <v>247</v>
      </c>
      <c r="I55" s="74" t="s">
        <v>190</v>
      </c>
      <c r="J55" s="72" t="s">
        <v>158</v>
      </c>
      <c r="K55" s="77" t="s">
        <v>188</v>
      </c>
      <c r="L55" s="72">
        <v>50000</v>
      </c>
      <c r="M55" s="75"/>
      <c r="N55" s="71">
        <v>1</v>
      </c>
      <c r="O55" s="72" t="s">
        <v>27</v>
      </c>
      <c r="P55" s="104" t="s">
        <v>191</v>
      </c>
    </row>
    <row r="56" spans="2:16" ht="132.75" thickBot="1">
      <c r="B56" s="105">
        <v>2015</v>
      </c>
      <c r="C56" s="72" t="s">
        <v>134</v>
      </c>
      <c r="D56" s="66" t="s">
        <v>193</v>
      </c>
      <c r="E56" s="72" t="s">
        <v>153</v>
      </c>
      <c r="F56" s="72" t="s">
        <v>154</v>
      </c>
      <c r="G56" s="65" t="s">
        <v>155</v>
      </c>
      <c r="H56" s="73" t="s">
        <v>248</v>
      </c>
      <c r="I56" s="74" t="s">
        <v>184</v>
      </c>
      <c r="J56" s="72" t="s">
        <v>158</v>
      </c>
      <c r="K56" s="77" t="s">
        <v>188</v>
      </c>
      <c r="L56" s="72">
        <v>50000</v>
      </c>
      <c r="M56" s="75"/>
      <c r="N56" s="71">
        <v>1</v>
      </c>
      <c r="O56" s="72" t="s">
        <v>27</v>
      </c>
      <c r="P56" s="104" t="s">
        <v>191</v>
      </c>
    </row>
    <row r="57" spans="2:16" ht="132.75" thickBot="1">
      <c r="B57" s="105">
        <v>2015</v>
      </c>
      <c r="C57" s="72" t="s">
        <v>134</v>
      </c>
      <c r="D57" s="66" t="s">
        <v>194</v>
      </c>
      <c r="E57" s="72" t="s">
        <v>153</v>
      </c>
      <c r="F57" s="72" t="s">
        <v>154</v>
      </c>
      <c r="G57" s="65" t="s">
        <v>155</v>
      </c>
      <c r="H57" s="73" t="s">
        <v>249</v>
      </c>
      <c r="I57" s="74" t="s">
        <v>184</v>
      </c>
      <c r="J57" s="72" t="s">
        <v>158</v>
      </c>
      <c r="K57" s="77" t="s">
        <v>188</v>
      </c>
      <c r="L57" s="72">
        <v>50000</v>
      </c>
      <c r="M57" s="75"/>
      <c r="N57" s="71">
        <v>1</v>
      </c>
      <c r="O57" s="72" t="s">
        <v>27</v>
      </c>
      <c r="P57" s="104" t="s">
        <v>191</v>
      </c>
    </row>
    <row r="58" spans="2:16" ht="132.75" thickBot="1">
      <c r="B58" s="105">
        <v>2015</v>
      </c>
      <c r="C58" s="72" t="s">
        <v>134</v>
      </c>
      <c r="D58" s="66" t="s">
        <v>195</v>
      </c>
      <c r="E58" s="72" t="s">
        <v>153</v>
      </c>
      <c r="F58" s="72" t="s">
        <v>154</v>
      </c>
      <c r="G58" s="65" t="s">
        <v>155</v>
      </c>
      <c r="H58" s="73" t="s">
        <v>250</v>
      </c>
      <c r="I58" s="74" t="s">
        <v>184</v>
      </c>
      <c r="J58" s="72" t="s">
        <v>158</v>
      </c>
      <c r="K58" s="77" t="s">
        <v>188</v>
      </c>
      <c r="L58" s="72">
        <v>50000</v>
      </c>
      <c r="M58" s="75"/>
      <c r="N58" s="71">
        <v>1</v>
      </c>
      <c r="O58" s="72" t="s">
        <v>27</v>
      </c>
      <c r="P58" s="104" t="s">
        <v>191</v>
      </c>
    </row>
    <row r="59" spans="2:16" ht="132.75" thickBot="1">
      <c r="B59" s="105">
        <v>2015</v>
      </c>
      <c r="C59" s="72" t="s">
        <v>134</v>
      </c>
      <c r="D59" s="66" t="s">
        <v>196</v>
      </c>
      <c r="E59" s="72" t="s">
        <v>153</v>
      </c>
      <c r="F59" s="72" t="s">
        <v>154</v>
      </c>
      <c r="G59" s="65" t="s">
        <v>155</v>
      </c>
      <c r="H59" s="73" t="s">
        <v>251</v>
      </c>
      <c r="I59" s="74" t="s">
        <v>197</v>
      </c>
      <c r="J59" s="72" t="s">
        <v>158</v>
      </c>
      <c r="K59" s="77" t="s">
        <v>188</v>
      </c>
      <c r="L59" s="72">
        <v>18</v>
      </c>
      <c r="M59" s="75"/>
      <c r="N59" s="71">
        <v>1</v>
      </c>
      <c r="O59" s="72" t="s">
        <v>27</v>
      </c>
      <c r="P59" s="104" t="s">
        <v>191</v>
      </c>
    </row>
    <row r="60" spans="2:16" ht="132.75" thickBot="1">
      <c r="B60" s="105">
        <v>2015</v>
      </c>
      <c r="C60" s="72" t="s">
        <v>134</v>
      </c>
      <c r="D60" s="66" t="s">
        <v>198</v>
      </c>
      <c r="E60" s="72" t="s">
        <v>153</v>
      </c>
      <c r="F60" s="72" t="s">
        <v>154</v>
      </c>
      <c r="G60" s="65" t="s">
        <v>155</v>
      </c>
      <c r="H60" s="73" t="s">
        <v>252</v>
      </c>
      <c r="I60" s="74" t="s">
        <v>190</v>
      </c>
      <c r="J60" s="72" t="s">
        <v>158</v>
      </c>
      <c r="K60" s="77" t="s">
        <v>188</v>
      </c>
      <c r="L60" s="72">
        <v>18</v>
      </c>
      <c r="M60" s="75"/>
      <c r="N60" s="71">
        <v>1</v>
      </c>
      <c r="O60" s="72" t="s">
        <v>27</v>
      </c>
      <c r="P60" s="104" t="s">
        <v>191</v>
      </c>
    </row>
    <row r="61" spans="2:16" ht="132.75" thickBot="1">
      <c r="B61" s="105">
        <v>2015</v>
      </c>
      <c r="C61" s="72" t="s">
        <v>134</v>
      </c>
      <c r="D61" s="66" t="s">
        <v>199</v>
      </c>
      <c r="E61" s="72" t="s">
        <v>153</v>
      </c>
      <c r="F61" s="72" t="s">
        <v>154</v>
      </c>
      <c r="G61" s="65" t="s">
        <v>155</v>
      </c>
      <c r="H61" s="73" t="s">
        <v>253</v>
      </c>
      <c r="I61" s="74" t="s">
        <v>197</v>
      </c>
      <c r="J61" s="72" t="s">
        <v>158</v>
      </c>
      <c r="K61" s="77" t="s">
        <v>188</v>
      </c>
      <c r="L61" s="72">
        <v>18</v>
      </c>
      <c r="M61" s="75"/>
      <c r="N61" s="71">
        <v>1</v>
      </c>
      <c r="O61" s="72" t="s">
        <v>27</v>
      </c>
      <c r="P61" s="104" t="s">
        <v>191</v>
      </c>
    </row>
    <row r="62" spans="2:16" ht="132.75" thickBot="1">
      <c r="B62" s="105">
        <v>2015</v>
      </c>
      <c r="C62" s="72" t="s">
        <v>134</v>
      </c>
      <c r="D62" s="66" t="s">
        <v>200</v>
      </c>
      <c r="E62" s="72" t="s">
        <v>153</v>
      </c>
      <c r="F62" s="72" t="s">
        <v>154</v>
      </c>
      <c r="G62" s="65" t="s">
        <v>155</v>
      </c>
      <c r="H62" s="73" t="s">
        <v>254</v>
      </c>
      <c r="I62" s="74" t="s">
        <v>190</v>
      </c>
      <c r="J62" s="72" t="s">
        <v>158</v>
      </c>
      <c r="K62" s="77" t="s">
        <v>188</v>
      </c>
      <c r="L62" s="72">
        <v>18</v>
      </c>
      <c r="M62" s="75"/>
      <c r="N62" s="71">
        <v>1</v>
      </c>
      <c r="O62" s="72" t="s">
        <v>27</v>
      </c>
      <c r="P62" s="104" t="s">
        <v>191</v>
      </c>
    </row>
    <row r="63" spans="2:16" ht="144.75" thickBot="1">
      <c r="B63" s="105">
        <v>2015</v>
      </c>
      <c r="C63" s="72" t="s">
        <v>134</v>
      </c>
      <c r="D63" s="66" t="s">
        <v>202</v>
      </c>
      <c r="E63" s="72" t="s">
        <v>153</v>
      </c>
      <c r="F63" s="72" t="s">
        <v>154</v>
      </c>
      <c r="G63" s="65" t="s">
        <v>155</v>
      </c>
      <c r="H63" s="73" t="s">
        <v>255</v>
      </c>
      <c r="I63" s="74" t="s">
        <v>203</v>
      </c>
      <c r="J63" s="72" t="s">
        <v>158</v>
      </c>
      <c r="K63" s="77" t="s">
        <v>204</v>
      </c>
      <c r="L63" s="72">
        <v>7500</v>
      </c>
      <c r="M63" s="75"/>
      <c r="N63" s="71">
        <v>0.09</v>
      </c>
      <c r="O63" s="72" t="s">
        <v>201</v>
      </c>
      <c r="P63" s="104" t="s">
        <v>191</v>
      </c>
    </row>
    <row r="64" spans="2:16" ht="144.75" thickBot="1">
      <c r="B64" s="105">
        <v>2015</v>
      </c>
      <c r="C64" s="72" t="s">
        <v>134</v>
      </c>
      <c r="D64" s="66" t="s">
        <v>205</v>
      </c>
      <c r="E64" s="72" t="s">
        <v>153</v>
      </c>
      <c r="F64" s="72" t="s">
        <v>154</v>
      </c>
      <c r="G64" s="65" t="s">
        <v>155</v>
      </c>
      <c r="H64" s="73" t="s">
        <v>256</v>
      </c>
      <c r="I64" s="74" t="s">
        <v>207</v>
      </c>
      <c r="J64" s="72" t="s">
        <v>158</v>
      </c>
      <c r="K64" s="77" t="s">
        <v>204</v>
      </c>
      <c r="L64" s="72">
        <v>20</v>
      </c>
      <c r="M64" s="75"/>
      <c r="N64" s="71">
        <v>0.9</v>
      </c>
      <c r="O64" s="72" t="s">
        <v>27</v>
      </c>
      <c r="P64" s="104" t="s">
        <v>191</v>
      </c>
    </row>
    <row r="65" spans="2:16" ht="144.75" thickBot="1">
      <c r="B65" s="105">
        <v>2015</v>
      </c>
      <c r="C65" s="72" t="s">
        <v>134</v>
      </c>
      <c r="D65" s="76" t="s">
        <v>208</v>
      </c>
      <c r="E65" s="72" t="s">
        <v>153</v>
      </c>
      <c r="F65" s="72" t="s">
        <v>154</v>
      </c>
      <c r="G65" s="65" t="s">
        <v>155</v>
      </c>
      <c r="H65" s="73" t="s">
        <v>257</v>
      </c>
      <c r="I65" s="74" t="s">
        <v>210</v>
      </c>
      <c r="J65" s="72" t="s">
        <v>158</v>
      </c>
      <c r="K65" s="77" t="s">
        <v>204</v>
      </c>
      <c r="L65" s="72">
        <v>7</v>
      </c>
      <c r="M65" s="75"/>
      <c r="N65" s="71">
        <v>1</v>
      </c>
      <c r="O65" s="72" t="s">
        <v>27</v>
      </c>
      <c r="P65" s="104" t="s">
        <v>211</v>
      </c>
    </row>
    <row r="66" spans="2:16" ht="144.75" thickBot="1">
      <c r="B66" s="105">
        <v>2015</v>
      </c>
      <c r="C66" s="72" t="s">
        <v>134</v>
      </c>
      <c r="D66" s="76" t="s">
        <v>212</v>
      </c>
      <c r="E66" s="72" t="s">
        <v>153</v>
      </c>
      <c r="F66" s="72" t="s">
        <v>154</v>
      </c>
      <c r="G66" s="65" t="s">
        <v>155</v>
      </c>
      <c r="H66" s="73" t="s">
        <v>258</v>
      </c>
      <c r="I66" s="74" t="s">
        <v>179</v>
      </c>
      <c r="J66" s="72" t="s">
        <v>158</v>
      </c>
      <c r="K66" s="77" t="s">
        <v>204</v>
      </c>
      <c r="L66" s="72">
        <v>7</v>
      </c>
      <c r="M66" s="75"/>
      <c r="N66" s="71">
        <v>1</v>
      </c>
      <c r="O66" s="72" t="s">
        <v>27</v>
      </c>
      <c r="P66" s="104" t="s">
        <v>211</v>
      </c>
    </row>
    <row r="67" spans="2:16" ht="144.75" thickBot="1">
      <c r="B67" s="124">
        <v>2015</v>
      </c>
      <c r="C67" s="125" t="s">
        <v>134</v>
      </c>
      <c r="D67" s="126" t="s">
        <v>214</v>
      </c>
      <c r="E67" s="125" t="s">
        <v>153</v>
      </c>
      <c r="F67" s="125" t="s">
        <v>154</v>
      </c>
      <c r="G67" s="127" t="s">
        <v>155</v>
      </c>
      <c r="H67" s="128" t="s">
        <v>259</v>
      </c>
      <c r="I67" s="129" t="s">
        <v>179</v>
      </c>
      <c r="J67" s="125" t="s">
        <v>158</v>
      </c>
      <c r="K67" s="130" t="s">
        <v>204</v>
      </c>
      <c r="L67" s="125">
        <v>7</v>
      </c>
      <c r="M67" s="131"/>
      <c r="N67" s="132">
        <v>1</v>
      </c>
      <c r="O67" s="125" t="s">
        <v>27</v>
      </c>
      <c r="P67" s="133" t="s">
        <v>211</v>
      </c>
    </row>
    <row r="68" spans="2:16" ht="144.75" thickBot="1">
      <c r="B68" s="141">
        <v>2015</v>
      </c>
      <c r="C68" s="142" t="s">
        <v>134</v>
      </c>
      <c r="D68" s="143" t="s">
        <v>216</v>
      </c>
      <c r="E68" s="142" t="s">
        <v>153</v>
      </c>
      <c r="F68" s="142" t="s">
        <v>154</v>
      </c>
      <c r="G68" s="144" t="s">
        <v>155</v>
      </c>
      <c r="H68" s="145" t="s">
        <v>260</v>
      </c>
      <c r="I68" s="146" t="s">
        <v>218</v>
      </c>
      <c r="J68" s="142" t="s">
        <v>158</v>
      </c>
      <c r="K68" s="147" t="s">
        <v>204</v>
      </c>
      <c r="L68" s="142">
        <v>50</v>
      </c>
      <c r="M68" s="148"/>
      <c r="N68" s="149">
        <v>1</v>
      </c>
      <c r="O68" s="142" t="s">
        <v>27</v>
      </c>
      <c r="P68" s="150" t="s">
        <v>219</v>
      </c>
    </row>
    <row r="69" spans="2:16" ht="15">
      <c r="B69" s="151"/>
      <c r="C69" s="134"/>
      <c r="D69" s="135"/>
      <c r="E69" s="134"/>
      <c r="F69" s="134"/>
      <c r="G69" s="134"/>
      <c r="H69" s="136"/>
      <c r="I69" s="137"/>
      <c r="J69" s="134"/>
      <c r="K69" s="138"/>
      <c r="L69" s="134"/>
      <c r="M69" s="139"/>
      <c r="N69" s="140"/>
      <c r="O69" s="134"/>
      <c r="P69" s="152"/>
    </row>
    <row r="70" spans="2:16" ht="15">
      <c r="B70" s="16"/>
      <c r="C70" s="17"/>
      <c r="D70" s="78"/>
      <c r="E70" s="79"/>
      <c r="F70" s="79"/>
      <c r="G70" s="80"/>
      <c r="H70" s="79"/>
      <c r="I70" s="79"/>
      <c r="J70" s="79"/>
      <c r="K70" s="81"/>
      <c r="L70" s="82"/>
      <c r="M70" s="17"/>
      <c r="N70" s="82"/>
      <c r="O70" s="79"/>
      <c r="P70" s="106"/>
    </row>
    <row r="71" spans="2:16" ht="15">
      <c r="B71" s="115" t="s">
        <v>261</v>
      </c>
      <c r="C71" s="116"/>
      <c r="D71" s="117"/>
      <c r="E71" s="116"/>
      <c r="F71" s="116"/>
      <c r="G71" s="118"/>
      <c r="H71" s="116"/>
      <c r="I71" s="116"/>
      <c r="J71" s="110"/>
      <c r="K71" s="111"/>
      <c r="L71" s="112"/>
      <c r="M71" s="52"/>
      <c r="N71" s="112"/>
      <c r="O71" s="113"/>
      <c r="P71" s="114"/>
    </row>
    <row r="72" spans="2:16" ht="15">
      <c r="B72" s="115" t="s">
        <v>43</v>
      </c>
      <c r="C72" s="116"/>
      <c r="D72" s="117"/>
      <c r="E72" s="116"/>
      <c r="F72" s="116"/>
      <c r="G72" s="118"/>
      <c r="H72" s="116"/>
      <c r="I72" s="116"/>
      <c r="J72" s="110"/>
      <c r="K72" s="111"/>
      <c r="L72" s="112"/>
      <c r="M72" s="52"/>
      <c r="N72" s="112"/>
      <c r="O72" s="113"/>
      <c r="P72" s="114"/>
    </row>
    <row r="73" spans="2:16" ht="15">
      <c r="B73" s="115" t="s">
        <v>44</v>
      </c>
      <c r="C73" s="116"/>
      <c r="D73" s="117"/>
      <c r="E73" s="116"/>
      <c r="F73" s="116"/>
      <c r="G73" s="118"/>
      <c r="H73" s="116"/>
      <c r="I73" s="116"/>
      <c r="J73" s="110"/>
      <c r="K73" s="111"/>
      <c r="L73" s="112"/>
      <c r="M73" s="52"/>
      <c r="N73" s="112"/>
      <c r="O73" s="113"/>
      <c r="P73" s="114"/>
    </row>
    <row r="74" spans="2:16" ht="15">
      <c r="B74" s="115" t="s">
        <v>262</v>
      </c>
      <c r="C74" s="116"/>
      <c r="D74" s="117"/>
      <c r="E74" s="116"/>
      <c r="F74" s="116"/>
      <c r="G74" s="118"/>
      <c r="H74" s="116"/>
      <c r="I74" s="116"/>
      <c r="J74" s="110"/>
      <c r="K74" s="111"/>
      <c r="L74" s="112"/>
      <c r="M74" s="52"/>
      <c r="N74" s="112"/>
      <c r="O74" s="113"/>
      <c r="P74" s="114"/>
    </row>
    <row r="75" spans="2:16" ht="81" customHeight="1" thickBot="1">
      <c r="B75" s="244" t="s">
        <v>263</v>
      </c>
      <c r="C75" s="245"/>
      <c r="D75" s="245"/>
      <c r="E75" s="245"/>
      <c r="F75" s="245"/>
      <c r="G75" s="245"/>
      <c r="H75" s="245"/>
      <c r="I75" s="245"/>
      <c r="J75" s="119"/>
      <c r="K75" s="120"/>
      <c r="L75" s="121"/>
      <c r="M75" s="54"/>
      <c r="N75" s="121"/>
      <c r="O75" s="122"/>
      <c r="P75" s="123"/>
    </row>
  </sheetData>
  <sheetProtection/>
  <mergeCells count="3">
    <mergeCell ref="B2:K2"/>
    <mergeCell ref="B3:P3"/>
    <mergeCell ref="B75:I7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P18"/>
  <sheetViews>
    <sheetView zoomScalePageLayoutView="0" workbookViewId="0" topLeftCell="A1">
      <selection activeCell="R23" sqref="R23"/>
    </sheetView>
  </sheetViews>
  <sheetFormatPr defaultColWidth="11.421875" defaultRowHeight="15"/>
  <sheetData>
    <row r="1" ht="15.75" thickBot="1"/>
    <row r="2" spans="2:16" ht="15">
      <c r="B2" s="246" t="s">
        <v>264</v>
      </c>
      <c r="C2" s="247"/>
      <c r="D2" s="247"/>
      <c r="E2" s="247"/>
      <c r="F2" s="247"/>
      <c r="G2" s="247"/>
      <c r="H2" s="247"/>
      <c r="I2" s="247"/>
      <c r="J2" s="247"/>
      <c r="K2" s="247"/>
      <c r="L2" s="247"/>
      <c r="M2" s="247"/>
      <c r="N2" s="247"/>
      <c r="O2" s="247"/>
      <c r="P2" s="248"/>
    </row>
    <row r="3" spans="2:16" ht="15">
      <c r="B3" s="249"/>
      <c r="C3" s="250"/>
      <c r="D3" s="250"/>
      <c r="E3" s="250"/>
      <c r="F3" s="250"/>
      <c r="G3" s="250"/>
      <c r="H3" s="250"/>
      <c r="I3" s="250"/>
      <c r="J3" s="250"/>
      <c r="K3" s="250"/>
      <c r="L3" s="250"/>
      <c r="M3" s="250"/>
      <c r="N3" s="250"/>
      <c r="O3" s="250"/>
      <c r="P3" s="251"/>
    </row>
    <row r="4" spans="2:16" ht="15">
      <c r="B4" s="249"/>
      <c r="C4" s="250"/>
      <c r="D4" s="250"/>
      <c r="E4" s="250"/>
      <c r="F4" s="250"/>
      <c r="G4" s="250"/>
      <c r="H4" s="250"/>
      <c r="I4" s="250"/>
      <c r="J4" s="250"/>
      <c r="K4" s="250"/>
      <c r="L4" s="250"/>
      <c r="M4" s="250"/>
      <c r="N4" s="250"/>
      <c r="O4" s="250"/>
      <c r="P4" s="251"/>
    </row>
    <row r="5" spans="2:16" ht="15">
      <c r="B5" s="249"/>
      <c r="C5" s="250"/>
      <c r="D5" s="250"/>
      <c r="E5" s="250"/>
      <c r="F5" s="250"/>
      <c r="G5" s="250"/>
      <c r="H5" s="250"/>
      <c r="I5" s="250"/>
      <c r="J5" s="250"/>
      <c r="K5" s="250"/>
      <c r="L5" s="250"/>
      <c r="M5" s="250"/>
      <c r="N5" s="250"/>
      <c r="O5" s="250"/>
      <c r="P5" s="251"/>
    </row>
    <row r="6" spans="2:16" ht="15.75" thickBot="1">
      <c r="B6" s="252"/>
      <c r="C6" s="253"/>
      <c r="D6" s="253"/>
      <c r="E6" s="253"/>
      <c r="F6" s="253"/>
      <c r="G6" s="253"/>
      <c r="H6" s="253"/>
      <c r="I6" s="253"/>
      <c r="J6" s="253"/>
      <c r="K6" s="253"/>
      <c r="L6" s="253"/>
      <c r="M6" s="253"/>
      <c r="N6" s="253"/>
      <c r="O6" s="253"/>
      <c r="P6" s="254"/>
    </row>
    <row r="7" spans="2:16" ht="15">
      <c r="B7" s="209" t="s">
        <v>265</v>
      </c>
      <c r="C7" s="210"/>
      <c r="D7" s="210"/>
      <c r="E7" s="210"/>
      <c r="F7" s="210"/>
      <c r="G7" s="210"/>
      <c r="H7" s="210"/>
      <c r="I7" s="210"/>
      <c r="J7" s="210"/>
      <c r="K7" s="210"/>
      <c r="L7" s="210"/>
      <c r="M7" s="210"/>
      <c r="N7" s="210"/>
      <c r="O7" s="210"/>
      <c r="P7" s="211"/>
    </row>
    <row r="8" spans="2:16" ht="15">
      <c r="B8" s="212"/>
      <c r="C8" s="213"/>
      <c r="D8" s="213"/>
      <c r="E8" s="213"/>
      <c r="F8" s="213"/>
      <c r="G8" s="213"/>
      <c r="H8" s="213"/>
      <c r="I8" s="213"/>
      <c r="J8" s="213"/>
      <c r="K8" s="213"/>
      <c r="L8" s="213"/>
      <c r="M8" s="213"/>
      <c r="N8" s="213"/>
      <c r="O8" s="213"/>
      <c r="P8" s="214"/>
    </row>
    <row r="9" spans="2:16" ht="15">
      <c r="B9" s="212"/>
      <c r="C9" s="213"/>
      <c r="D9" s="213"/>
      <c r="E9" s="213"/>
      <c r="F9" s="213"/>
      <c r="G9" s="213"/>
      <c r="H9" s="213"/>
      <c r="I9" s="213"/>
      <c r="J9" s="213"/>
      <c r="K9" s="213"/>
      <c r="L9" s="213"/>
      <c r="M9" s="213"/>
      <c r="N9" s="213"/>
      <c r="O9" s="213"/>
      <c r="P9" s="214"/>
    </row>
    <row r="10" spans="2:16" ht="15">
      <c r="B10" s="212"/>
      <c r="C10" s="213"/>
      <c r="D10" s="213"/>
      <c r="E10" s="213"/>
      <c r="F10" s="213"/>
      <c r="G10" s="213"/>
      <c r="H10" s="213"/>
      <c r="I10" s="213"/>
      <c r="J10" s="213"/>
      <c r="K10" s="213"/>
      <c r="L10" s="213"/>
      <c r="M10" s="213"/>
      <c r="N10" s="213"/>
      <c r="O10" s="213"/>
      <c r="P10" s="214"/>
    </row>
    <row r="11" spans="2:16" ht="15.75" thickBot="1">
      <c r="B11" s="215"/>
      <c r="C11" s="216"/>
      <c r="D11" s="216"/>
      <c r="E11" s="216"/>
      <c r="F11" s="216"/>
      <c r="G11" s="216"/>
      <c r="H11" s="216"/>
      <c r="I11" s="216"/>
      <c r="J11" s="216"/>
      <c r="K11" s="216"/>
      <c r="L11" s="216"/>
      <c r="M11" s="216"/>
      <c r="N11" s="216"/>
      <c r="O11" s="216"/>
      <c r="P11" s="217"/>
    </row>
    <row r="12" spans="2:16" ht="192.75" thickBot="1">
      <c r="B12" s="31" t="s">
        <v>2</v>
      </c>
      <c r="C12" s="32" t="s">
        <v>3</v>
      </c>
      <c r="D12" s="32" t="s">
        <v>4</v>
      </c>
      <c r="E12" s="32" t="s">
        <v>5</v>
      </c>
      <c r="F12" s="32" t="s">
        <v>6</v>
      </c>
      <c r="G12" s="32" t="s">
        <v>7</v>
      </c>
      <c r="H12" s="32" t="s">
        <v>8</v>
      </c>
      <c r="I12" s="31" t="s">
        <v>9</v>
      </c>
      <c r="J12" s="32" t="s">
        <v>10</v>
      </c>
      <c r="K12" s="32" t="s">
        <v>11</v>
      </c>
      <c r="L12" s="32" t="s">
        <v>12</v>
      </c>
      <c r="M12" s="32" t="s">
        <v>13</v>
      </c>
      <c r="N12" s="32" t="s">
        <v>14</v>
      </c>
      <c r="O12" s="32" t="s">
        <v>15</v>
      </c>
      <c r="P12" s="32" t="s">
        <v>16</v>
      </c>
    </row>
    <row r="13" spans="2:16" ht="15">
      <c r="B13" s="255" t="s">
        <v>266</v>
      </c>
      <c r="C13" s="256"/>
      <c r="D13" s="256"/>
      <c r="E13" s="256"/>
      <c r="F13" s="256"/>
      <c r="G13" s="256"/>
      <c r="H13" s="256"/>
      <c r="I13" s="256"/>
      <c r="J13" s="256"/>
      <c r="K13" s="256"/>
      <c r="L13" s="256"/>
      <c r="M13" s="256"/>
      <c r="N13" s="256"/>
      <c r="O13" s="256"/>
      <c r="P13" s="257"/>
    </row>
    <row r="14" spans="2:16" ht="15.75" thickBot="1">
      <c r="B14" s="258"/>
      <c r="C14" s="259"/>
      <c r="D14" s="259"/>
      <c r="E14" s="259"/>
      <c r="F14" s="259"/>
      <c r="G14" s="259"/>
      <c r="H14" s="259"/>
      <c r="I14" s="259"/>
      <c r="J14" s="259"/>
      <c r="K14" s="259"/>
      <c r="L14" s="259"/>
      <c r="M14" s="259"/>
      <c r="N14" s="259"/>
      <c r="O14" s="259"/>
      <c r="P14" s="260"/>
    </row>
    <row r="15" spans="2:16" ht="15">
      <c r="B15" s="233" t="s">
        <v>267</v>
      </c>
      <c r="C15" s="234"/>
      <c r="D15" s="234"/>
      <c r="E15" s="234"/>
      <c r="F15" s="234"/>
      <c r="G15" s="234"/>
      <c r="H15" s="234"/>
      <c r="I15" s="234"/>
      <c r="J15" s="234"/>
      <c r="K15" s="50"/>
      <c r="L15" s="50"/>
      <c r="M15" s="50"/>
      <c r="N15" s="50"/>
      <c r="O15" s="50"/>
      <c r="P15" s="51"/>
    </row>
    <row r="16" spans="2:16" ht="15">
      <c r="B16" s="220" t="s">
        <v>270</v>
      </c>
      <c r="C16" s="221"/>
      <c r="D16" s="221"/>
      <c r="E16" s="221"/>
      <c r="F16" s="221"/>
      <c r="G16" s="221"/>
      <c r="H16" s="221"/>
      <c r="I16" s="52"/>
      <c r="J16" s="52"/>
      <c r="K16" s="52"/>
      <c r="L16" s="52"/>
      <c r="M16" s="52"/>
      <c r="N16" s="52"/>
      <c r="O16" s="52"/>
      <c r="P16" s="53"/>
    </row>
    <row r="17" spans="2:16" ht="15">
      <c r="B17" s="235" t="s">
        <v>268</v>
      </c>
      <c r="C17" s="236"/>
      <c r="D17" s="236"/>
      <c r="E17" s="236"/>
      <c r="F17" s="236"/>
      <c r="G17" s="236"/>
      <c r="H17" s="236"/>
      <c r="I17" s="52"/>
      <c r="J17" s="52"/>
      <c r="K17" s="52"/>
      <c r="L17" s="52"/>
      <c r="M17" s="52"/>
      <c r="N17" s="52"/>
      <c r="O17" s="52"/>
      <c r="P17" s="53"/>
    </row>
    <row r="18" spans="2:16" ht="15.75" thickBot="1">
      <c r="B18" s="222" t="s">
        <v>269</v>
      </c>
      <c r="C18" s="223"/>
      <c r="D18" s="223"/>
      <c r="E18" s="223"/>
      <c r="F18" s="223"/>
      <c r="G18" s="223"/>
      <c r="H18" s="223"/>
      <c r="I18" s="54"/>
      <c r="J18" s="54"/>
      <c r="K18" s="54"/>
      <c r="L18" s="54"/>
      <c r="M18" s="54"/>
      <c r="N18" s="54"/>
      <c r="O18" s="54"/>
      <c r="P18" s="55"/>
    </row>
  </sheetData>
  <sheetProtection/>
  <mergeCells count="7">
    <mergeCell ref="B18:H18"/>
    <mergeCell ref="B2:P6"/>
    <mergeCell ref="B7:P11"/>
    <mergeCell ref="B13:P14"/>
    <mergeCell ref="B15:J15"/>
    <mergeCell ref="B16:H16"/>
    <mergeCell ref="B17:H1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P11"/>
  <sheetViews>
    <sheetView tabSelected="1" zoomScalePageLayoutView="0" workbookViewId="0" topLeftCell="A1">
      <selection activeCell="F13" sqref="F13"/>
    </sheetView>
  </sheetViews>
  <sheetFormatPr defaultColWidth="11.421875" defaultRowHeight="15"/>
  <cols>
    <col min="3" max="3" width="16.7109375" style="0" customWidth="1"/>
    <col min="4" max="4" width="34.140625" style="0" customWidth="1"/>
    <col min="5" max="5" width="21.57421875" style="0" customWidth="1"/>
    <col min="6" max="6" width="21.7109375" style="0" customWidth="1"/>
    <col min="7" max="7" width="18.00390625" style="0" customWidth="1"/>
    <col min="8" max="8" width="20.00390625" style="0" customWidth="1"/>
    <col min="9" max="9" width="18.140625" style="0" customWidth="1"/>
    <col min="10" max="10" width="18.57421875" style="0" customWidth="1"/>
    <col min="11" max="11" width="14.57421875" style="0" customWidth="1"/>
    <col min="12" max="12" width="16.28125" style="0" customWidth="1"/>
    <col min="13" max="13" width="15.140625" style="0" customWidth="1"/>
    <col min="14" max="14" width="14.57421875" style="0" customWidth="1"/>
    <col min="16" max="16" width="23.421875" style="0" customWidth="1"/>
  </cols>
  <sheetData>
    <row r="1" ht="15.75" thickBot="1"/>
    <row r="2" spans="2:16" ht="46.5" customHeight="1" thickBot="1">
      <c r="B2" s="261" t="s">
        <v>271</v>
      </c>
      <c r="C2" s="262"/>
      <c r="D2" s="262"/>
      <c r="E2" s="262"/>
      <c r="F2" s="262"/>
      <c r="G2" s="262"/>
      <c r="H2" s="262"/>
      <c r="I2" s="262"/>
      <c r="J2" s="262"/>
      <c r="K2" s="262"/>
      <c r="L2" s="262"/>
      <c r="M2" s="262"/>
      <c r="N2" s="262"/>
      <c r="O2" s="262"/>
      <c r="P2" s="263"/>
    </row>
    <row r="3" spans="2:16" s="267" customFormat="1" ht="78" customHeight="1" thickBot="1">
      <c r="B3" s="264" t="s">
        <v>272</v>
      </c>
      <c r="C3" s="265"/>
      <c r="D3" s="265"/>
      <c r="E3" s="265"/>
      <c r="F3" s="265"/>
      <c r="G3" s="265"/>
      <c r="H3" s="265"/>
      <c r="I3" s="265"/>
      <c r="J3" s="265"/>
      <c r="K3" s="265"/>
      <c r="L3" s="265"/>
      <c r="M3" s="265"/>
      <c r="N3" s="265"/>
      <c r="O3" s="265"/>
      <c r="P3" s="266"/>
    </row>
    <row r="4" spans="2:16" ht="90.75" customHeight="1" thickBot="1">
      <c r="B4" s="268" t="s">
        <v>2</v>
      </c>
      <c r="C4" s="269" t="s">
        <v>3</v>
      </c>
      <c r="D4" s="269" t="s">
        <v>4</v>
      </c>
      <c r="E4" s="269" t="s">
        <v>5</v>
      </c>
      <c r="F4" s="269" t="s">
        <v>6</v>
      </c>
      <c r="G4" s="269" t="s">
        <v>7</v>
      </c>
      <c r="H4" s="269" t="s">
        <v>8</v>
      </c>
      <c r="I4" s="269" t="s">
        <v>9</v>
      </c>
      <c r="J4" s="269" t="s">
        <v>10</v>
      </c>
      <c r="K4" s="269" t="s">
        <v>11</v>
      </c>
      <c r="L4" s="269" t="s">
        <v>12</v>
      </c>
      <c r="M4" s="269" t="s">
        <v>13</v>
      </c>
      <c r="N4" s="269" t="s">
        <v>14</v>
      </c>
      <c r="O4" s="269" t="s">
        <v>15</v>
      </c>
      <c r="P4" s="270" t="s">
        <v>16</v>
      </c>
    </row>
    <row r="5" spans="2:16" ht="72">
      <c r="B5" s="271">
        <v>2015</v>
      </c>
      <c r="C5" s="272" t="s">
        <v>273</v>
      </c>
      <c r="D5" s="273" t="s">
        <v>274</v>
      </c>
      <c r="E5" s="273" t="s">
        <v>275</v>
      </c>
      <c r="F5" s="273" t="s">
        <v>276</v>
      </c>
      <c r="G5" s="273" t="s">
        <v>154</v>
      </c>
      <c r="H5" s="273" t="s">
        <v>277</v>
      </c>
      <c r="I5" s="273" t="s">
        <v>278</v>
      </c>
      <c r="J5" s="273" t="s">
        <v>279</v>
      </c>
      <c r="K5" s="273">
        <v>3000</v>
      </c>
      <c r="L5" s="273">
        <v>3000</v>
      </c>
      <c r="M5" s="273">
        <v>3000</v>
      </c>
      <c r="N5" s="274">
        <v>0</v>
      </c>
      <c r="O5" s="275" t="s">
        <v>27</v>
      </c>
      <c r="P5" s="276" t="s">
        <v>280</v>
      </c>
    </row>
    <row r="6" spans="2:16" ht="135">
      <c r="B6" s="277">
        <v>2015</v>
      </c>
      <c r="C6" s="278" t="s">
        <v>273</v>
      </c>
      <c r="D6" s="279" t="s">
        <v>281</v>
      </c>
      <c r="E6" s="280" t="s">
        <v>282</v>
      </c>
      <c r="F6" s="280" t="s">
        <v>154</v>
      </c>
      <c r="G6" s="280" t="s">
        <v>283</v>
      </c>
      <c r="H6" s="280" t="s">
        <v>284</v>
      </c>
      <c r="I6" s="280" t="s">
        <v>285</v>
      </c>
      <c r="J6" s="280" t="s">
        <v>158</v>
      </c>
      <c r="K6" s="280">
        <v>12</v>
      </c>
      <c r="L6" s="281" t="s">
        <v>286</v>
      </c>
      <c r="M6" s="280">
        <v>0</v>
      </c>
      <c r="N6" s="282">
        <v>0</v>
      </c>
      <c r="O6" s="281" t="s">
        <v>27</v>
      </c>
      <c r="P6" s="283" t="s">
        <v>287</v>
      </c>
    </row>
    <row r="7" spans="2:16" ht="195.75" thickBot="1">
      <c r="B7" s="284">
        <v>2015</v>
      </c>
      <c r="C7" s="285" t="s">
        <v>273</v>
      </c>
      <c r="D7" s="286" t="s">
        <v>288</v>
      </c>
      <c r="E7" s="287" t="s">
        <v>289</v>
      </c>
      <c r="F7" s="288" t="s">
        <v>154</v>
      </c>
      <c r="G7" s="288" t="s">
        <v>290</v>
      </c>
      <c r="H7" s="288" t="s">
        <v>284</v>
      </c>
      <c r="I7" s="288" t="s">
        <v>291</v>
      </c>
      <c r="J7" s="288" t="s">
        <v>158</v>
      </c>
      <c r="K7" s="288">
        <v>48</v>
      </c>
      <c r="L7" s="287" t="s">
        <v>292</v>
      </c>
      <c r="M7" s="288">
        <v>0</v>
      </c>
      <c r="N7" s="289">
        <v>0</v>
      </c>
      <c r="O7" s="287" t="s">
        <v>27</v>
      </c>
      <c r="P7" s="290" t="s">
        <v>293</v>
      </c>
    </row>
    <row r="8" spans="2:16" ht="15">
      <c r="B8" s="220" t="s">
        <v>294</v>
      </c>
      <c r="C8" s="221"/>
      <c r="D8" s="221"/>
      <c r="E8" s="221"/>
      <c r="F8" s="221"/>
      <c r="G8" s="221"/>
      <c r="H8" s="221"/>
      <c r="I8" s="221"/>
      <c r="J8" s="221"/>
      <c r="K8" s="221"/>
      <c r="L8" s="221"/>
      <c r="M8" s="221"/>
      <c r="N8" s="221"/>
      <c r="O8" s="221"/>
      <c r="P8" s="291"/>
    </row>
    <row r="9" spans="2:16" ht="15">
      <c r="B9" s="155" t="s">
        <v>295</v>
      </c>
      <c r="C9" s="292"/>
      <c r="D9" s="293"/>
      <c r="E9" s="293"/>
      <c r="F9" s="293"/>
      <c r="G9" s="293"/>
      <c r="H9" s="293"/>
      <c r="I9" s="293"/>
      <c r="J9" s="293"/>
      <c r="K9" s="293"/>
      <c r="L9" s="293"/>
      <c r="M9" s="293"/>
      <c r="N9" s="293"/>
      <c r="O9" s="293"/>
      <c r="P9" s="294"/>
    </row>
    <row r="10" spans="2:16" ht="15">
      <c r="B10" s="155" t="s">
        <v>296</v>
      </c>
      <c r="C10" s="292"/>
      <c r="D10" s="293"/>
      <c r="E10" s="293"/>
      <c r="F10" s="293"/>
      <c r="G10" s="293"/>
      <c r="H10" s="293"/>
      <c r="I10" s="293"/>
      <c r="J10" s="293"/>
      <c r="K10" s="293"/>
      <c r="L10" s="293"/>
      <c r="M10" s="293"/>
      <c r="N10" s="293"/>
      <c r="O10" s="293"/>
      <c r="P10" s="294"/>
    </row>
    <row r="11" spans="2:16" ht="15.75" thickBot="1">
      <c r="B11" s="153" t="s">
        <v>297</v>
      </c>
      <c r="C11" s="154"/>
      <c r="D11" s="295"/>
      <c r="E11" s="154"/>
      <c r="F11" s="295"/>
      <c r="G11" s="295"/>
      <c r="H11" s="295"/>
      <c r="I11" s="295"/>
      <c r="J11" s="295"/>
      <c r="K11" s="295"/>
      <c r="L11" s="295"/>
      <c r="M11" s="295"/>
      <c r="N11" s="295"/>
      <c r="O11" s="295"/>
      <c r="P11" s="296"/>
    </row>
  </sheetData>
  <sheetProtection/>
  <mergeCells count="3">
    <mergeCell ref="B2:P2"/>
    <mergeCell ref="B3:P3"/>
    <mergeCell ref="B8:P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Hewlett-Packard Company</cp:lastModifiedBy>
  <dcterms:created xsi:type="dcterms:W3CDTF">2017-09-18T16:57:14Z</dcterms:created>
  <dcterms:modified xsi:type="dcterms:W3CDTF">2018-05-09T18:33:08Z</dcterms:modified>
  <cp:category/>
  <cp:version/>
  <cp:contentType/>
  <cp:contentStatus/>
</cp:coreProperties>
</file>