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0" windowWidth="15480" windowHeight="9525" activeTab="2"/>
  </bookViews>
  <sheets>
    <sheet name=" INDICADORES PROMOEVA" sheetId="1" r:id="rId1"/>
    <sheet name="ESRTRUCTURA ORGANICA" sheetId="2" r:id="rId2"/>
    <sheet name="INDICADORES GESTION" sheetId="3" r:id="rId3"/>
  </sheets>
  <definedNames>
    <definedName name="ARTICULO14FRACCIONIIIJULIO">' INDICADORES PROMOEVA'!$A$6</definedName>
  </definedNames>
  <calcPr fullCalcOnLoad="1"/>
</workbook>
</file>

<file path=xl/sharedStrings.xml><?xml version="1.0" encoding="utf-8"?>
<sst xmlns="http://schemas.openxmlformats.org/spreadsheetml/2006/main" count="1114" uniqueCount="816">
  <si>
    <t>ARTICULO 14</t>
  </si>
  <si>
    <t>Indicadores PROMOEVA</t>
  </si>
  <si>
    <t>FRACCIÒN III</t>
  </si>
  <si>
    <t>Área(s) o Unidad(es) Administrativa(s) responsable(s) de la información: Dirección General de Administración/Jefatura de Unidad Departamental de Modernización Administrativa</t>
  </si>
  <si>
    <t>LEY DE TRANSPARENCIA Y ACCESO A LA INFORMACION PÚBLICA DEL DISTRITO FEDERAL</t>
  </si>
  <si>
    <t>ARTICULO 14 FRACCION III</t>
  </si>
  <si>
    <t>INDICADORES</t>
  </si>
  <si>
    <t>EJERCICIO</t>
  </si>
  <si>
    <t>PERIODO QUE SE REPORTA</t>
  </si>
  <si>
    <t>TIPO DE INDICADOR</t>
  </si>
  <si>
    <t>DENOMINACIÓN DEL INDICADOR</t>
  </si>
  <si>
    <t>OBJETIVO DEL INDICADOR</t>
  </si>
  <si>
    <t>FÓRMULA</t>
  </si>
  <si>
    <t>METAS</t>
  </si>
  <si>
    <t>RESULTADOS</t>
  </si>
  <si>
    <t>Eficiencia</t>
  </si>
  <si>
    <t>Suministro de agua tratada por medio de pipas</t>
  </si>
  <si>
    <t>Informar sobre la eficiencia en la prestación del servicio solicitado</t>
  </si>
  <si>
    <t>Eficiencia=(1-N° de solicitudes programadas-N° de solicitudes atendidas)/N° de solicitudes programadas)*100</t>
  </si>
  <si>
    <t xml:space="preserve">Número de servicios solicitados en el periodo </t>
  </si>
  <si>
    <t>Reparación en líneas de conducción de agua tratada</t>
  </si>
  <si>
    <t>Instalación de válvulas para la toma de agua tratada</t>
  </si>
  <si>
    <t>Limpieza de zanjas, terrenos de cultivo y nivelación</t>
  </si>
  <si>
    <t>Desazolve de canales</t>
  </si>
  <si>
    <t>Fumigación</t>
  </si>
  <si>
    <t>Servicio medico veterinario</t>
  </si>
  <si>
    <t>Servcicio de barbecho</t>
  </si>
  <si>
    <t>Servicio de rastra</t>
  </si>
  <si>
    <t>Servicio de surcado</t>
  </si>
  <si>
    <t>Servicio de desvarado</t>
  </si>
  <si>
    <t>Servcio de subsoleo o roturación</t>
  </si>
  <si>
    <t>Servicio de multiarado</t>
  </si>
  <si>
    <t>Servicio de motoconformadora</t>
  </si>
  <si>
    <t>Servicio de retroexcavadora</t>
  </si>
  <si>
    <t>Venta de semillas</t>
  </si>
  <si>
    <t>Solicitud de entrega de composta</t>
  </si>
  <si>
    <t>Poda de árboles</t>
  </si>
  <si>
    <t>Derribo de árboles</t>
  </si>
  <si>
    <t>Donacion de árboles para reforestacion</t>
  </si>
  <si>
    <t>Limpieza de canales</t>
  </si>
  <si>
    <t>Quema controlada</t>
  </si>
  <si>
    <t>Reparación de malla ciclonica</t>
  </si>
  <si>
    <t>Solicitud de leña</t>
  </si>
  <si>
    <t>Instalación de stands</t>
  </si>
  <si>
    <t>Elaboración de actas constitutivas</t>
  </si>
  <si>
    <t>Elaboración de actas de asamblea</t>
  </si>
  <si>
    <t xml:space="preserve">Solicitud para integración a cursos de capacitación </t>
  </si>
  <si>
    <t>EFICIENCIA</t>
  </si>
  <si>
    <t>CONOCER LA EFICIENCIA  DEL COSTO DE BENEFICIAR COMPARADO CON EL COSTO PROGRAMADO</t>
  </si>
  <si>
    <t>=(1+(CB-CP)/CP)*100</t>
  </si>
  <si>
    <t>CONOCER LA EFICIENCIA  DEL CUMPLIMIENTO DE OTORGAR LAS AYUDAS COMPARADO CON LO PROGRAMADO</t>
  </si>
  <si>
    <t>=(1+(AO-AP)/AP)*100</t>
  </si>
  <si>
    <t>EVENTOS REALIZADOS/EVENTOS PROGRAMADO</t>
  </si>
  <si>
    <t>CONOCER LA EFICIENCIA  EN LOS EVENTOS REALIZADOS COMPARADO CON LOS EVENTOS PROGRAMADO</t>
  </si>
  <si>
    <t>=(1+(ER-EP)/EP)*10</t>
  </si>
  <si>
    <t>SERVICIOS OTORGADOS/SERVICIOS PROGRAMADOS</t>
  </si>
  <si>
    <t>CONOCER LA EFICIENCIA  DE LOS SERVICIOS OTORGADOS COMPARADO CON LOS SERVICIOS PROGRAMADOS</t>
  </si>
  <si>
    <t>=(1+(SO-SP)/SP)*100</t>
  </si>
  <si>
    <t>Población beneficiada con los servicios Proporcionados en los Centros de Desarrollo Comunitarios.</t>
  </si>
  <si>
    <t>Promover actividades deportivas, educativas y  de bienestar social en cada uno de los Centros de Desarrollo Comunitarios, favoreciendo a los usuarios de esta Demarcación Política.</t>
  </si>
  <si>
    <t>(Número de solicitantes/número de beneficiarios )*100</t>
  </si>
  <si>
    <t>Coordinar correctamente las actividades y servicios proporcionados para asegurar la permanencia de los usuarios</t>
  </si>
  <si>
    <t>100(750/750)=100,0%</t>
  </si>
  <si>
    <t>750 APOYOS ECONÓMICOS</t>
  </si>
  <si>
    <t>CONSEJO TECNICO EDUCATIVO EN TLAHUAC</t>
  </si>
  <si>
    <t>VINCULACION INTERINSTITUCIONAL CON EL SECTOR EDUCATIVO, SESIONES ORDINARIAS DE CONSEJO TECNICO ENTRE AUTORIDADES EDUCATIVAS Y DELEGACIONALES A FAVOR DE LA COMUNIDAD ESCOLAR</t>
  </si>
  <si>
    <t>CEREMONIAS CIVICAS</t>
  </si>
  <si>
    <t>TIEBE POR OBJETO FOMENTAR UNA CULTURA CIVICA Y VALORES EN LA PBLACION ESTUDIANTIL ASI COMO EN LA CIUDADANIA EN GENERAL</t>
  </si>
  <si>
    <t xml:space="preserve">NIÑOS Y NIÑAS INSCRITOS </t>
  </si>
  <si>
    <t>BRINDAR A LOS NIÑOS DE MADRES Y PADRES TRABAJADORES SERVICIO PSICOPEDAGOGICO DE CALIDAD</t>
  </si>
  <si>
    <t>911 NIÑAS Y NIÑOS INSCRITOS</t>
  </si>
  <si>
    <t xml:space="preserve">CAMPAÑA DE SENSIBILIZACION EN ADICCIONES </t>
  </si>
  <si>
    <t xml:space="preserve">SENSIBILIZACION SOBRE CONTRAER ALGUN TIPO DE ADICCION </t>
  </si>
  <si>
    <t>ESTUDIO DE COLPOSCOPIA</t>
  </si>
  <si>
    <t xml:space="preserve">REALIZAR ESTUDIOS DE COLPOSCOPIA </t>
  </si>
  <si>
    <t>PRUEBA RÁPIDA DE ANTIGENO PROSTATICO</t>
  </si>
  <si>
    <t>REALIZACION DE PRUEBAS RAPIDAS DE ANTIGENO PROSTATICO</t>
  </si>
  <si>
    <t>PRUEBA RAPIDA DE GLUCOSA EN SANGRE</t>
  </si>
  <si>
    <t>PRUEBA DE GLUCOSA EN SANGRE</t>
  </si>
  <si>
    <t>PRUEBA RAPIDA DE VIH SIDA</t>
  </si>
  <si>
    <t>RALIZAR PRUEBA DE VIH SIDA</t>
  </si>
  <si>
    <t>100(1/1)=100,0%</t>
  </si>
  <si>
    <t xml:space="preserve">APLICACIÓN DE VACUNA ANTIRRABICA </t>
  </si>
  <si>
    <t xml:space="preserve">CAMPAÑA ANTIRRABICA </t>
  </si>
  <si>
    <t xml:space="preserve">CONSULTA VETERINARIA </t>
  </si>
  <si>
    <t xml:space="preserve">ATENCION VETERINARIA </t>
  </si>
  <si>
    <t xml:space="preserve">ALIMENTACION DE ANIMALES </t>
  </si>
  <si>
    <t>PROPORCIONARLES ALIMENTO</t>
  </si>
  <si>
    <t xml:space="preserve">ANIMAL EN OBSERVACION POR DIA </t>
  </si>
  <si>
    <t xml:space="preserve">PERIODO DE OBSERVACION </t>
  </si>
  <si>
    <t>ESTERILIZACION CANINA DE HEMBRAS Y MACHOS</t>
  </si>
  <si>
    <t xml:space="preserve">EVITAR LA PROLIFERACION DE CANES </t>
  </si>
  <si>
    <t>ESTERILIZACION FELINA DE HEMBRAS Y MACHOS</t>
  </si>
  <si>
    <t xml:space="preserve">EVITAR LA PROLIFERACION DE FELINOS </t>
  </si>
  <si>
    <t xml:space="preserve">SACRIFICIO ANIMAL </t>
  </si>
  <si>
    <t>EVITAR LA PRORIFELACION CANINA Y FELINA</t>
  </si>
  <si>
    <t xml:space="preserve">FOMENTO AL HABITO DE LA LECTURA DENTRO DE LAS BIBLIOTECAS </t>
  </si>
  <si>
    <t xml:space="preserve">CREAR UNA CULTURA HACIA LA LECTURA </t>
  </si>
  <si>
    <t xml:space="preserve">CONOCER EL ACERVO DE LAS BIBLIOTECAS </t>
  </si>
  <si>
    <t xml:space="preserve">SERVICIO DE AULAS DIGITALES </t>
  </si>
  <si>
    <t xml:space="preserve">APOYO AL USO DEL EQUIPO DIGITAL </t>
  </si>
  <si>
    <t>APOYO A TAREAS EN LAS BIBLIOTECAS</t>
  </si>
  <si>
    <t>APOYAR A LOS ESTUDIANTES EN SUS TAREAS</t>
  </si>
  <si>
    <t xml:space="preserve">OTORGAR DE MANERA OPORTUNA, EFICAZ Y EFICIENTE UNA AYUDA ECONÓMICA Y/O EN ESPECIE, A LOS HABITANTES DE TLÁHUAC QUE ORGANICEN Y/O PRACTIQUEN ALGUNA DISCIPLINA DEPORTIVA, ASÍ COMO AYUDAS ECONOMICAS A DEPORTISTAS RUMBO AL ALTO RENDIMIENTO. </t>
  </si>
  <si>
    <t xml:space="preserve"> =(100/100)*100</t>
  </si>
  <si>
    <t>Beneficio destinado a jóvenes de la demarcación</t>
  </si>
  <si>
    <t>Medir la cobertura del programa</t>
  </si>
  <si>
    <t>Comparación de jóvenes beneficiados con los jóvenes beneficiados el año anterior</t>
  </si>
  <si>
    <t>Comparar los beneficios entregados con el año anterior</t>
  </si>
  <si>
    <t>Beneficio destinado a al población objetivo</t>
  </si>
  <si>
    <t>Porcentaje de jóvenes que no estudian ni trabajan y que son beneficiados</t>
  </si>
  <si>
    <t>12/14,147=0.08%</t>
  </si>
  <si>
    <t>Porcentaje del beneficio entregado del total programado</t>
  </si>
  <si>
    <t xml:space="preserve">Porcentaje entregado del total de presupuesto destinado </t>
  </si>
  <si>
    <t>200,000/200,000=  100%</t>
  </si>
  <si>
    <t>Eficacia de proyectos aprobados</t>
  </si>
  <si>
    <t>conocer el porcentaje de la población a la cual se le aprobaron sus proyectos en relacion a las solicitudes ingresadas</t>
  </si>
  <si>
    <t>evolución financiera</t>
  </si>
  <si>
    <t>conocer el porcentaje de eficacia de la ejecución de los recursos entregados</t>
  </si>
  <si>
    <t>atención a acciones</t>
  </si>
  <si>
    <t>conocer el porcentaje de las acciones realizadas en relacion a la acciones programadas</t>
  </si>
  <si>
    <t>AYUDAS ECONÓMICAS Y/O EN ESPECIE POR ÚNICA ACASIÓN PARA LA REALIZACIÓN DE EVENTOS CULTURALES.</t>
  </si>
  <si>
    <t>FORTALECER Y ENRIQUECER LA CULTURA DE LA DELEGACIÓN TLÁHUAC , EN UN AMBIENTE DE ARMONÍA, RESPETO Y BUENA CONVIVENCIA ENTRE LA POBLACIÓN, GRUPOS ORGANIZADOS,Y REPRESENTANTES RELIGIOSOS, APOYANDO ECONOMICAMENTE Y/O EN ESPECIE A ESTOS GRUPOS DE LA DEMARCACIÓN.</t>
  </si>
  <si>
    <t>1-(AT-AE/AE)X100</t>
  </si>
  <si>
    <t>Perspectiva</t>
  </si>
  <si>
    <t>Finanzas Publicas</t>
  </si>
  <si>
    <t>Vertiente</t>
  </si>
  <si>
    <t>Egresos</t>
  </si>
  <si>
    <t>Tipo de Informacion</t>
  </si>
  <si>
    <t>Cuantitativa: Indicadores de Gestión Generales</t>
  </si>
  <si>
    <t>Clave</t>
  </si>
  <si>
    <t>Nombre</t>
  </si>
  <si>
    <t>Formula</t>
  </si>
  <si>
    <t>Valor</t>
  </si>
  <si>
    <t>Unidad de Medida</t>
  </si>
  <si>
    <t>Objetivo</t>
  </si>
  <si>
    <t>Tipo de Indicador</t>
  </si>
  <si>
    <t>Periodicidad</t>
  </si>
  <si>
    <t>Documentos Relacionados</t>
  </si>
  <si>
    <t>Parametros, estaditicas o indicadores relacionados</t>
  </si>
  <si>
    <t>Linea Base</t>
  </si>
  <si>
    <t>metas</t>
  </si>
  <si>
    <t>NOTA: DEBIDO A QUE LOS CUESTIONARIOS DEL SISTEMA PROMOEVA SE ENCUENTRAN EN PROCESO DE REVISION/VALIDACION POR PARTE DE LA CGEMA, NO PODEMOS GENERAR EL REPORTE REQUERIDO</t>
  </si>
  <si>
    <t>Área (s) o unidad (es) administrativa (s) responsable (s) de la información:Coordinacion de Asesores</t>
  </si>
  <si>
    <t>Venta de paquetes de especies menres</t>
  </si>
  <si>
    <t>Padron de artesanos</t>
  </si>
  <si>
    <t>PERSONAS BENEFICIADAS/PERSONAS PROGRAMADAS</t>
  </si>
  <si>
    <t>AYUDAS OTORGADAS/AYUDASPROGRAMADAS</t>
  </si>
  <si>
    <t>TLAHUAC POR LA EDUCACION "OCTAVA OLIMPIADA DE HABILIDADES  ACADEMMICAS INFANTILES Y JUVENILES"</t>
  </si>
  <si>
    <t xml:space="preserve">FOTALECER LA EDUCACION BENEFICIAR A LAS FAMILIAS DE BAJOS RECURSOS ECONOMICOS Y POR ENDE LA ECONOMIA FAMIALIAR, TAMBIEN BAJO LA PREMISA DE QUE ESTE APOYO ECONOMICO SIRVA DE MOTIVACION PARA NO ABANDONAR SUS ESTUDIOS </t>
  </si>
  <si>
    <t>PLATICA DE AUTOEXPLORACION DE LAS MAMAS</t>
  </si>
  <si>
    <t>PREVENCION DE CARCER DE MAMA</t>
  </si>
  <si>
    <t xml:space="preserve">VISITAS GUIADA EN BIBLIOTECAS </t>
  </si>
  <si>
    <t>Fecha de validación: 15/01/2015</t>
  </si>
  <si>
    <t xml:space="preserve">CONSEJO PROMOTOR DE LOS DERECHOS DE LAS NIÑAS Y LOS NIÑOS </t>
  </si>
  <si>
    <t xml:space="preserve">DIFUSION DE LOS DERECHOS DE LAS NIÑAS Y LOS NIÑOS </t>
  </si>
  <si>
    <t xml:space="preserve">1 REUNION  </t>
  </si>
  <si>
    <t>100(6/6)=100,0%</t>
  </si>
  <si>
    <t>6 CAMPAÑAS</t>
  </si>
  <si>
    <t xml:space="preserve">SERVICIO DE SALUD A LA COMUNIDAD </t>
  </si>
  <si>
    <t>1 REUNION DEL COMITE DELEGACIONAL</t>
  </si>
  <si>
    <t xml:space="preserve"> =(200/200)*100</t>
  </si>
  <si>
    <t>MOTIVAR, PROMOVER Y PRESERVAR EN LA POBLACIÓN LAS COSTUMBRES Y TRADICIONES DE LA CELEBRACIÓN DE LOS FIELES DIFUNTOS</t>
  </si>
  <si>
    <t>(número de apoyos aprobados/número de apoyos solicitados) 15/30</t>
  </si>
  <si>
    <t>Area(s) o unidad(es) administrativas(s) responsable(s) de la información: Todas las Areas</t>
  </si>
  <si>
    <t>Fecha de actualización: 31/12/2014</t>
  </si>
  <si>
    <t>Artículo 14 Fracción III</t>
  </si>
  <si>
    <t>Función, Objetivos y Acciones</t>
  </si>
  <si>
    <t>Ejercicio</t>
  </si>
  <si>
    <t>Función Relevante</t>
  </si>
  <si>
    <t>Objetivos Institucionales</t>
  </si>
  <si>
    <t>Acciones</t>
  </si>
  <si>
    <r>
      <rPr>
        <u val="single"/>
        <sz val="8"/>
        <color indexed="8"/>
        <rFont val="Arial"/>
        <family val="2"/>
      </rPr>
      <t>Jefatura Delegacional                                      Líder Coordinador de Proyectos A</t>
    </r>
    <r>
      <rPr>
        <sz val="8"/>
        <color indexed="8"/>
        <rFont val="Arial"/>
        <family val="2"/>
      </rPr>
      <t xml:space="preserve">                  Apoyar en la recepción de ciudadanos, grupos vecinales, comités vecinales, representantes de instituciones públicas o privadas y demás personas o grupos, que requieran de audiencia con el o la titular de la Jefatura Delegacional. Asegurar que los asuntos que se requieran tratar con los o las titulares de la Jefatura Delegacional o Secretaría Particular, sean competencia de la Delegación Tláhuac. Informar al o la titular de la Secretaría Particular de las personas o grupos que se encuentran en espera de atención y de los asuntos a tratar, asegurando en la medida de lo posible un representante de las unidades administrativas correspondientes.</t>
    </r>
  </si>
  <si>
    <t>Apoyar permanentemente en el control, recepción y registro de ciudadanos, grupos vecinales, representantes de instituciones privadas o públicas, servidores públicos y demás personas o grupos que requieran audiencia con el o la titular de la Jefatura Delegacional y/o Secretaría Particular, en el plazo de un día, para posteriormente darle el seguimiento durante el tiempo que cada petición lo requiera.</t>
  </si>
  <si>
    <t>Fortalecer la relación entre ciudadanos, grupos vecinales, representantes de empresas privadas y demás personas o grupos de la demarcación política y el o la titular de la misma, para procurar mayor certeza y eficacia en la atención de las necesidades expresadas por los mismos.</t>
  </si>
  <si>
    <r>
      <rPr>
        <u val="single"/>
        <sz val="8"/>
        <color indexed="8"/>
        <rFont val="Arial"/>
        <family val="2"/>
      </rPr>
      <t>Líder Coordinador de Proyectos A</t>
    </r>
    <r>
      <rPr>
        <sz val="8"/>
        <color indexed="8"/>
        <rFont val="Arial"/>
        <family val="2"/>
      </rPr>
      <t xml:space="preserve">              Apoyar en la recepción y registro de la documentación ingresada a la Jefatura Delegacional, con la finalidad de contar con una base de datos puntual y confiable de los documentos ingresados. Informar al o la titular de la Secretaría Particular, de los documentos ingresados a la Jefatura Delegacional, con la finalidad de que sean canalizados a las unidades administrativas correspondientes para su oportuna atención. Apoyar en la elaboración de los oficios indicados por el o la titular de la Secretaría Particular, con la finalidad de ser canalizados a las unidades administrativas para su correspondiente atención. Dar seguimiento a los documentos enviados a las diversas unidades administrativas, con la finalidad de asegurar su oportuna atención. Apoyar en el control del archivo de los documentos ingresados y atendidos para su respectivo.</t>
    </r>
  </si>
  <si>
    <t>Apoyar diariamente en la revisión de la documentación ingresada a la Jefatura Delegacional, con la finalidad de que sea registrada, canalizada, atendida y archivada, logrando contar con un control adecuado de la misma.</t>
  </si>
  <si>
    <t>Apoyar en el control de la documentación ingresada a la Jefatura Delegacional, así como a su canalización, archivo y resguardo.</t>
  </si>
  <si>
    <r>
      <rPr>
        <u val="single"/>
        <sz val="8"/>
        <color indexed="8"/>
        <rFont val="Arial"/>
        <family val="2"/>
      </rPr>
      <t xml:space="preserve">Líder Coordinador de Proyectos A   </t>
    </r>
    <r>
      <rPr>
        <sz val="8"/>
        <color indexed="8"/>
        <rFont val="Arial"/>
        <family val="2"/>
      </rPr>
      <t xml:space="preserve">           Apoyar en la solicitud a las unidades administrativas de las acciones realizadas en cumplimiento al Programa de Desarrollo Delegacional. Apoyar en la integración de la información presentada por las unidades administrativas para la elaboración de los informes necesarios para las comparecencias ante la Asamblea Legislativa del Distrito Federal, así como de las instancias gubernamentales que los requieran, en apego a la normatividad. Apoyar en la solicitud de la información requerida por el Programa de Monitoreo y Evaluación del Desempeño Gubernamental. Apoyar en la integración y revisión de la información presentada por las unidades administrativas, con la finalidad de ser ingresada al Sistema del Programa de Monitoreo y Evaluación del Desempeño Gubernamental. Apoyar en la gestión ante la Coordinación General de Modernización Administrativa, con la finalidad de dar cumplimiento por parte de la Delegación Tláhuac en el Programa de Monitoreo y Evaluación del Desempeño Gubernamental. Dar atención a las auditorías establecidas por los Órganos de Control Gubernamentales, tanto internos como externos. Apoyar en turnar a las áreas competentes los documentos necesarios para indicar el inicio de las auditorías a realizarse. Apoyar en el seguimiento a las auditorías realizadas por los Órganos Fiscalizadores tanto internos como externos. Informar al o el titular de la Jefatura Delegacional, Secretaría Particular y Asesores, del status de atención, solventación así como pendientes de las auditorías internas y externas que se celebren en las diversas unidades administrativas de la Delegación Tláhuac.</t>
    </r>
  </si>
  <si>
    <t>Recopilar toda la información de las diversas áreas del Órgano Político-Administrativo de manera mensual, para posteriormente integrarla mediante la elaboración de los informes de la Jefatura Delegacional. Apoyar en la integración mensual, trimestral y anual de la información del Programa de Monitoreo y Evaluación del Desempeño Gubernamental para el cumplimiento de los indicadores de Gestión. Apoyar en la atención, seguimiento y control de todas las auditorías internas y externas realizadas anualmente al Órgano Político Administrativo en Tláhuac.</t>
  </si>
  <si>
    <t>Apoyar en la integración de la información necesaria para la elaboración de los informes del o la titular de la Jefatura Delegacional, así como para el cumplimiento de los programas establecidos por el Gobierno del Distrito Federal.</t>
  </si>
  <si>
    <r>
      <rPr>
        <u val="single"/>
        <sz val="8"/>
        <color indexed="8"/>
        <rFont val="Arial"/>
        <family val="2"/>
      </rPr>
      <t xml:space="preserve">Líder Coordinador de Proyectos A  </t>
    </r>
    <r>
      <rPr>
        <sz val="8"/>
        <color indexed="8"/>
        <rFont val="Arial"/>
        <family val="2"/>
      </rPr>
      <t xml:space="preserve">             Asistir a los recorridos programados semanalmente por el titular de la Jefatura Delegacional, con la finalidad de captar las demandas ciudadanas que surjan de los mismos. Registrar y clasificar la demanda ciudadana captada en los recorridos semanales realizados por el o la titular de la Jefatura Delegacional, con al finalidad de informarlo a los titulares de Asesores. Apoyar en la elaboración de oficios para ser canalizada la demanda ciudadana de los recorridos semanales ante las unidades administrativas correspondientes. Apoyar en la elaboración de la Minuta de los recorridos realizados por el o la titular de la Jefatura Delegacional, con la finalidad de asentar las demandas ciudadanas. Apoyar en el seguimiento de la atención por parte de las unidades administrativas a la demanda ciudadana captada por los recorridos semanales del o la Jefa Delegacional. Apoyar en la supervisión de la demanda ciudadana atendida por las unidades administrativas, asegurando la atención oportuna a la misma.</t>
    </r>
  </si>
  <si>
    <t>Identificar  de manera oportuna todas las demandas emitidas por los pobladores de la demarcación durante los recorridos semanales para posteriormente turnarlos a las áreas correspondientes y que éstas sean atendidas en el lapso de un mes a partir de la fecha en que fueron registradas.  Apoyar en la supervisión de los trabajos realizados por las unidades administrativas, en atención a la demanda captada en los recorridos por parte del o la titular de la Jefatura Delegacional para el cumplimiento en los tiempos establecidos en la normatividad aplicable.</t>
  </si>
  <si>
    <t>Apoyar en la captación, seguimiento y supervisión de la demanda ciudadana captada en los recorridos semanales realizados por el o la titular de la Jefatura Delegacional, dando a la ciudadanía la certeza de la atención a sus necesidades e inquietudes.</t>
  </si>
  <si>
    <r>
      <rPr>
        <u val="single"/>
        <sz val="8"/>
        <color indexed="8"/>
        <rFont val="Arial"/>
        <family val="2"/>
      </rPr>
      <t>Lider Coordinador de Proyectos A</t>
    </r>
    <r>
      <rPr>
        <sz val="8"/>
        <color indexed="8"/>
        <rFont val="Arial"/>
        <family val="2"/>
      </rPr>
      <t xml:space="preserve">                     Apoyar en la captación de la demanda ciudadana ingresada a la Jefatura Delegacional y Secretaría Particular de la Delegación Tláhuac. Informar a la Secretaría Particular de la demanda ciudadana ingresada vía entrevista personal en la Jefatura Delegacional y Secretaría Particular, para su correcta distribución. Apoyar en la canalización de la demanda ciudadana ingresada en la Jefatura Delegacional ante las unidades administrativas correspondientes para su correcta y oportuna atención. Apoyar en el seguimiento de la atención brindada a la demanda ciudadana ingresada a la Jefatura Delegacional. Informar al o la titular de la Secretaría Particular del status de atención de la demanda ciudadana ingresada en la Jefatura Delegacional.</t>
    </r>
  </si>
  <si>
    <t xml:space="preserve">Apoyar permanentemente en la captación de la totalidad de la demanda ciudadana ingresada en entrevista personal ante la Jefatura Delegacional y Secretaría Particular, para ser canalizada de forma inmediata al área correspondiente. Apoyar oportunamente en el seguimiento de toda la atención brindada a la demanda ciudadana por parte de las unidades administrativas de la Delegación Tláhuac, en la temporalidad correspondiente a la complejidad de la demanda. </t>
  </si>
  <si>
    <r>
      <t>Apoyar en el seguimiento a la demanda ciudadana presentada en entrevista personal en la Secretaría Particular de la Delegación Tláhuac, asegurando su correcta atención, de acuerdo a las instrucciones giradas por el o la titular de la Jefatura Delegacional</t>
    </r>
    <r>
      <rPr>
        <sz val="12"/>
        <color indexed="8"/>
        <rFont val="Arial"/>
        <family val="2"/>
      </rPr>
      <t>.</t>
    </r>
  </si>
  <si>
    <r>
      <t xml:space="preserve">                    </t>
    </r>
    <r>
      <rPr>
        <u val="single"/>
        <sz val="8"/>
        <color indexed="8"/>
        <rFont val="Arial"/>
        <family val="2"/>
      </rPr>
      <t xml:space="preserve">  Lider Coordinador  de  Proyectos A </t>
    </r>
    <r>
      <rPr>
        <sz val="8"/>
        <color indexed="8"/>
        <rFont val="Arial"/>
        <family val="2"/>
      </rPr>
      <t>Verificar la atención brindada por las unidades administrativas a la demanda ciudadana ingresada en la Jefatura Delegacional. Apoyar en la elaboración de los informes necesarios que indiquen el status de atención por parte de las unidades administrativas en la demanda ciudadana ingresada a la Jefatura Delegacional de Tláhuac. Apoyar en la elaboración de oficios reiterativos para las unidades administrativas que no han emitido respuesta alguna a las demandas ciudadanas remitidas para su atención y que fueron captadas en la Jefatura Delegacional. Apoyar en la realización de visitas oculares a los sitios indicados por la ciudadanía y que requieren de algún servicio por parte de la Delegación. Informar mediante escrito del status de la atención de la demanda ciudadana por parte de las unidades administrativas.</t>
    </r>
  </si>
  <si>
    <t xml:space="preserve">Apoyar en el seguimiento permanente de todas las demandas ciudadanas ingresadas a las unidades administrativas para su atención oportuna, mismas que fueron captadas en los recorridos semanales del o la titular de la Jefatura Delegacional. Apoyar de forma presencial en todas las visitas oculares a los puntos o zonas que fueron indicados en las demandas ciudadanas, solicitando servicios, para realizar el seguimiento correspondiente en el lapso que cada demanda lo requiera. </t>
  </si>
  <si>
    <t>Apoyar en la supervisión física de la atención de la demanda ciudadana captada en los recorridos semanales, llevados a cabo por parte del o la titular de la Jefatura Delegacional, con el propósito de verificar la oportuna respuesta de la Delegación ante las demandas e inquietudes de la ciudadanía.</t>
  </si>
  <si>
    <r>
      <rPr>
        <u val="single"/>
        <sz val="8"/>
        <color indexed="8"/>
        <rFont val="Arial"/>
        <family val="2"/>
      </rPr>
      <t xml:space="preserve">Lider de Proyectos A   </t>
    </r>
    <r>
      <rPr>
        <sz val="8"/>
        <color indexed="8"/>
        <rFont val="Arial"/>
        <family val="2"/>
      </rPr>
      <t xml:space="preserve">                            Apoyar en la recepción de las solicitudes de información ingresadas por medio del Sistema de INFOMEX a la Delegación Tláhuac. Apoyar en la coordinación, asignación y desahogo de las solicitudes de acceso a la información y datos personales de la Delegación Tláhuac. Apoyar en la atención y desahogo de todos los recursos de revisión interpuestos contra las respuestas del Ente obligado. Operar las acciones de acuerdo a la normatividad establecida de la Oficina de Información Pública de la Delegación Tláhuac. Fungir como enlace entre la Delegación Tláhuac y el Instituto de Acceso a la Información Pública y Protección de Datos Personales del Distrito Federal.</t>
    </r>
    <r>
      <rPr>
        <sz val="8"/>
        <color indexed="8"/>
        <rFont val="Arial"/>
        <family val="2"/>
      </rPr>
      <t xml:space="preserve"> Apoyar en el asesoramiento a todas las unidades administrativas en materia de acceso a la información y protección de datos personales.</t>
    </r>
  </si>
  <si>
    <t xml:space="preserve">Apoyar permanente y oportunamente en la recepción, asignación y respuesta de las solicitudes de Acceso a la Información y Datos Personales, en lapso de 5 a 10 días hábiles desde que se recibió la solicitud.  Apoyar en la coordinación entre el Instituto de Acceso a la Información Pública y Protección de Datos Personales del Distrito Federal y la Delegación Tláhuac operando oportuna y permanentemente las acciones derivadas de la normatividad de la Oficina de Información Pública en la Delegación Tláhuac. </t>
  </si>
  <si>
    <t>Apoyar en la recepción y coordinación de las solicitudes de información ingresadas a la Delegación Tláhuac, asegurando su oportuna y correcta atención, en apego a la normatividad establecida para ello.</t>
  </si>
  <si>
    <r>
      <rPr>
        <u val="single"/>
        <sz val="8"/>
        <color indexed="8"/>
        <rFont val="Arial"/>
        <family val="2"/>
      </rPr>
      <t xml:space="preserve">Lider Coordinador de Proyectos  A   </t>
    </r>
    <r>
      <rPr>
        <sz val="8"/>
        <color indexed="8"/>
        <rFont val="Arial"/>
        <family val="2"/>
      </rPr>
      <t xml:space="preserve">                   Realizar la revisión diaria en el Sistema de INFOMEX con la finalidad de verificar las solicitudes de información generadas por la ciudadanía, asegurando su canalización a las áreas correspondientes. Informar a las unidades administrativas correspondientes de las solicitudes de información ingresadas por la ciudadanía para su oportuna atención. Asegurar la correcta canalización de las solicitudes de información a las unidades administrativas, para su oportuna y eficiente atención. Verificar la oportuna atención de las solicitudes de información ingresadas a las diversas unidades administrativas de la Delegación Tláhuac. Realizar los informes necesarios para dar a conocer el status de atención de las solicitudes de información por parte de las diversas unidades administrativas. </t>
    </r>
    <r>
      <rPr>
        <sz val="8"/>
        <color indexed="8"/>
        <rFont val="Arial"/>
        <family val="2"/>
      </rPr>
      <t>Realizar los oficios reiterativos necesarios para asegurar la atención de las solicitudes de información, en apego a la normatividad vigente.</t>
    </r>
  </si>
  <si>
    <t>Apoyar de manera permanente y oportuna en la revisión del Sistema de INFOMEX con la finalidad de verificar la totalidad de las solicitudes de información pública remitidas a la Delegación Tláhuac. Apoyar en la verificación inmediata de las respuestas emitidas por las unidades administrativas, una vez que éstas se hacen llegar, en un lapso que no rebase su fecha límite de respuesta, con la finalidad de conocer el status de las mismas y emitir los informes necesarios.</t>
  </si>
  <si>
    <t>Apoyar en la revisión del Sistema de INFOMEX con la finalidad de canalizar y dar seguimiento a las solicitudes de información generadas por la ciudadanía, en apego a la normatividad vigente.</t>
  </si>
  <si>
    <r>
      <rPr>
        <u val="single"/>
        <sz val="8"/>
        <color indexed="8"/>
        <rFont val="Arial"/>
        <family val="2"/>
      </rPr>
      <t xml:space="preserve">Lider Coordinador de Proyectos A      </t>
    </r>
    <r>
      <rPr>
        <sz val="8"/>
        <color indexed="8"/>
        <rFont val="Arial"/>
        <family val="2"/>
      </rPr>
      <t xml:space="preserve">                Apoyar en la publicación de la información pública de oficio en el Portal de Transparencia de la Delegación. Verificar que todas las unidades administrativas suban al portal de transparencia la información pública de oficio correspondiente en apego a la normatividad vigente. Apoyar en la elaboración de los escritos reiterativos ante las unidades administrativas que han incumplido en la publicación de la información pública de oficio ante el portal de Transparencia de la Delegación Tláhuac. Apoyar en la impartición de talleres a los enlaces administrativos. </t>
    </r>
    <r>
      <rPr>
        <sz val="8"/>
        <color indexed="8"/>
        <rFont val="Arial"/>
        <family val="2"/>
      </rPr>
      <t>Apoyar en el asesoramiento de los enlaces administrativos de información pública sobre la operación del Sistema de INFOMEX del Distrito Federal.</t>
    </r>
  </si>
  <si>
    <t>Apoyar de manera periódica en la verificación de la publicación de la información pública de oficio en el portal de Transparencia del Órgano Político Administrativo en Tláhuac. Apoyar periódicamente en la capacitación de los enlaces administrativos de las unidades administrativas, con la finalidad de que conozcan y manejen el funcionamiento de la Ventanilla Única de Transparencia.</t>
  </si>
  <si>
    <t>Apoyar en el aseguramiento en la publicación de la información pública de oficio en el portal de Transparencia Delegacional, en apego a la normatividad establecida para ello.</t>
  </si>
  <si>
    <r>
      <rPr>
        <u val="single"/>
        <sz val="8"/>
        <color indexed="8"/>
        <rFont val="Arial"/>
        <family val="2"/>
      </rPr>
      <t xml:space="preserve">Secretarìa Particular  </t>
    </r>
    <r>
      <rPr>
        <sz val="8"/>
        <color indexed="8"/>
        <rFont val="Arial"/>
        <family val="2"/>
      </rPr>
      <t xml:space="preserve">      Programar y dar seguimiento a todas las actividades de la Agenda del Jefe Delegacional para su oportuna atención. Comunicar a los solicitantes fecha, hora y lugar de las reuniones a fin de que estén presentes oportunamente. Proporcionar la información sobre las reuniones a las áreas consideradas de primera línea para que asistan al Jefe Delegacional en las mismas. Actualizar periódicamente el directorio de enlaces y dependencias del Gobierno del Distrito Federal, Gobierno Federal, Asamblea Legislativa del Distrito Federal, Cámara de Diputados, Senado y todas las relacionadas con las actividades del Jefe Delegacional a fin de estrechar los lazos de comunicación y coordinación. Registrar las reuniones y audiencias del Jefe Delegacional a fin de mantener el control y seguimiento de las mismas. Coordinar con las diferentes áreas de la Delegación las visitas y recorridos que realice el Jefe Delegación para que se realicen correcta y oportunamente. Asegurar que se lleven a cabo las disposiciones e instrucciones giradas por la Coordinación General de Modernización Administrativa, en la operación y administración del Centro de Servicios y Atención Ciudadana y de la Ventanilla Única Delegacional. Coadyuvar para que el Centro de Servicios y Atención Ciudadana y la Ventanilla Única Delegacional, cuenten con los recursos necesarios para su correcta operación. Llevar a cabo las acciones necesarias para la contratación del personal de la Ventanilla Única Delegacional y del Centro de Servicios y Atención Ciudadana, de acuerdo a la normatividad aplicable para ello. Asegurar la atención eficiente de todos los servicios y trámites que preste la Ventanilla Única Delegacional, CESAC y la Oficina de Información Pública y Datos Personales de forma permanente y dentro de los plazos y términos normativos. Recibir y llevar el control y seguimiento de los documentos y asuntos turnados al Jefe Delegacional. Sguir las instrucciones y acuerdos girados Dependencias y Entidades del Gobierno del Distrito Federal.</t>
    </r>
  </si>
  <si>
    <t>Coordinar de manera permanente la agenda,giras y todos los eventos del Jefe y/o Jefa Delegacional, con la finalidad de que se administren de manera Coordinar de manera permanente la agenda, giras y todos los eventos del Jefe oportuna todas las actividades a atender por parte del o la Titular de la Delegación Tláhuac durante su gestión. Administrar y coordinar permanentemente todas las actividades realizadas a través de las Unidades de Atención Ciudadana, con el propósito de que se dé cabal atención y cumplimiento a las demandas ciudadanas en materia de trámites y servicios que brinda la Delegación Tláhuac en el lapso que la demanda lo requiera.  Coordinar las actividades realizadas a través de la Oficina de Información Pública y Datos Personales, asegurando su atención y respuesta a los asuntos de la competencia de la Delegación Tláhuac, en los tiempos establecidos de acuerdo a la Ley de Transparencia. Controlar en forma oportuna y periódica todos los documentos que se generen y que se reciban en la Jefatura Delegacional en Tláhuac.</t>
  </si>
  <si>
    <t>Asegurar la correcta administración de la Jefatura Delegacional y de las áreas adscritas a ella, con la finalidad de que los compromisos delegacionales cuenten con un cabal cumplimiento.</t>
  </si>
  <si>
    <r>
      <t xml:space="preserve"> </t>
    </r>
    <r>
      <rPr>
        <u val="single"/>
        <sz val="8"/>
        <color indexed="8"/>
        <rFont val="Arial"/>
        <family val="2"/>
      </rPr>
      <t xml:space="preserve">  Asesor    </t>
    </r>
    <r>
      <rPr>
        <sz val="8"/>
        <color indexed="8"/>
        <rFont val="Arial"/>
        <family val="2"/>
      </rPr>
      <t xml:space="preserve">                                Solicitar a las diversas áreas delegacionales la información correspondiente a sus metas y acciones realizadas durante los periodos que se establezcan por las instancias del gobierno local. Consolidar y analizar la información presentada por las diversas áreas delegacionales, verificando que dichas acciones estén encaminadas al correcto desarrollo de los informes solicitados. Realizar los informes solicitados sobre la gestión de la administración en curso, mismos que deban presentarse en las comparecencias del o la titular de la Delegación Tláhuac, así como ante las instancias del gobierno local que los requieran. Elaborar los informes que le sean solicitados al o la Jefa Delegacional por parte de las Instituciones Públicas y/o Privadas. Requerir a las Direcciones Generales y áreas de la Delegación, la elaboración de sus programas de trabajo, mismos que servirán para la presentación de los informes necesarios ante la Jefatura Delegacional en Tláhuac. Asesorar al C. Jefe Delegacional en los informes de Gobierno que se presentan ante la ciudadanía Tlahuaquense. Actuar como enlace de apoyo entre las Direcciones Generales y la Jefatura Delegacional. Asistir a las reuniones y Comités en apoyo al o la titular de la Delegación Tláhuac. </t>
    </r>
    <r>
      <rPr>
        <sz val="8"/>
        <color indexed="8"/>
        <rFont val="Arial"/>
        <family val="2"/>
      </rPr>
      <t xml:space="preserve">Acompañar al titular del Órgano Político Administrativo en los recorridos y audiencias públicas, así como en la difusión de los logros del Gobierno en coordinación con las áreas de la estructura Delegacional. Supervisar y </t>
    </r>
    <r>
      <rPr>
        <sz val="8"/>
        <color indexed="8"/>
        <rFont val="Arial"/>
        <family val="2"/>
      </rPr>
      <t>analizar la información generada por las Unidades de Atención Ciudadana, con la finalidad de conocer los resultados de la atención brindada, con la finalidad de mejorar el servicio ante los ciudadanos tlahuaquenses.  Realizar reuniones periódicas con los responsables de las Unidades de Atención Ciudadana de la Delegación, con la finalidad de conocer la calidad  de la atención a la demanda ciudadana de trámites y servicios. Analizar la información presentada por las Unidades de Atención Ciudadana de la Delegación, con el propósito de poner en marcha acciones para mejorar la atención a los ciudadanos. Establecer indicadores de atención de la demanda ciudadana, en coordinación con los titulares de las Direcciones Generales, con la finalidad de conocer los porcentajes de atención, mismos que servirán para mejorar la atención brindada. Presentar al titular de la Jefatura Delegacional en Tláhuac los mecanismos que permitan la simplificación administrativa y de control interno. Coordinar con las diversas áreas delegacionales la integración, revisión y análisis de los estudios e investigaciones necesarias que solicite el titular de la Jefatura  Delegacional que permita la formulación de alternativas de solución a la problemática delegacional.</t>
    </r>
  </si>
  <si>
    <t>Asesorar permanentemente al titular del Órgano Político Administrativo sobre los asuntos de su competencia, así como en la elaboración de informes establecidos por las instancias del Gobierno Local con apego a la normatividad que permitan la oportuna toma de decisiones y el mejoramiento de los programas que ofrece la Delegación a los ciudadanos. Elaborar permanentemente todos los estudios y proyectos necesarios que brinden soporte para la formulación de políticas en la Delegación, así como fungir como vínculo entre el titular del Órgano Político Administrativo y las diversas áreas que lo integran y con  los habitantes de la Demarcación, en forma periódica. Asegurar la correcta administración de la Jefatura Delegacional y de las áreas adscritas a ella, con la finalidad de que los compromisos delegacionales cuenten con un cabal cumplimiento.</t>
  </si>
  <si>
    <t xml:space="preserve">Orientar, sugerir y proponer al titular del Órgano Político Administrativo las posibles soluciones que permitan atender las demandas solicitadas por los ciudadanos de la Demarcación, así como el mejoramiento de los programas vigentes en la misma. </t>
  </si>
  <si>
    <r>
      <rPr>
        <u val="single"/>
        <sz val="8"/>
        <color indexed="8"/>
        <rFont val="Arial"/>
        <family val="2"/>
      </rPr>
      <t xml:space="preserve">Asesor     </t>
    </r>
    <r>
      <rPr>
        <sz val="8"/>
        <color indexed="8"/>
        <rFont val="Arial"/>
        <family val="2"/>
      </rPr>
      <t xml:space="preserve">                              Recomendar y asesorar al Jefe Delegacional en los asuntos que le sean encomendados por parte de las instancias del Gobierno del Distrito Federal. Someter a acuerdo del Jefe Delegacional los asuntos inherentes a la Delegación Tláhuac. Realizar las actividades y acciones que de manera directa instruya el o la titular de la Jefatura Delegacional en Tláhuac. Coordinar y supervisar las propuestas del Jefe Delegacional para la implementación y seguimiento de los proyectos delegacionales. Atender las solicitudes presentadas por instancias del Gobierno del Distrito Federal y que instruya el o la titular de la Jefatura Delegacional, en relación a las actividades que se realizan, así como las metas alcanzadas. Atender los requerimientos presentados por las instancias federales, con la finalidad de realizar censos o informes gubernamentales. Solicitar a las Direcciones Generales la información necesaria para dar atención a las solicitudes que requieran las instancias locales y federales, y que sean instruidas por el o la Titular de la Delegación Tláhuac. Gestionar ante las diversas Direcciones Generales la atención a las auditorías internas Dar atención a las auditorías internas y externas que se realicen en la Delegación y externas, con la finalidad de que se atiendan en tiempo y forma los requerimientos por parte de los Órganos de Control. Dar seguimiento a las observaciones de las auditorías internas y externas, con la finalidad de informar al o la titular de la Jefatura Delegacional, de la atención de las mismas. Llevar a cabo un control de las auditorías internas y externas que se llevan a cabo en la Delegación por los diferentes Órganos de Control, tanto externos como internos, con la finalidad de informar a las instancias que lo requieran de las observaciones y recomendaciones pendientes de solventar, así como de las solventadas.</t>
    </r>
  </si>
  <si>
    <t>Coordinar en forma oportuna y permanente  todas las acciones para establecer medidas de control en la atención de las auditorías internas y externas por cada Dirección General, así como el seguimiento y avance de las mismas, en el lapso que las propias auditorías establezcan.  Elaborar debidamente todos los informes que permitan determinar los avances en la gestión del Órgano Político Administrativo, ante las instancias locales o federales que lo soliciten, en forma anual. Revisar, analizar y dar respuesta inmediata a toda la documentación que por indicaciones del titular de la Jefatura Delegacional requiera de su atención ante las instancias del Gobierno del Distrito Federal</t>
  </si>
  <si>
    <t>Sugerir opciones para el trabajo conjunto con las diversas Unidades Administrativas y Unidades de Apoyo Técnico Operativo que conforman la Delegación, para el mejoramiento de la atención de las auditorías que pudieran derivarse de su gestión.</t>
  </si>
  <si>
    <r>
      <rPr>
        <u val="single"/>
        <sz val="8"/>
        <color indexed="8"/>
        <rFont val="Arial"/>
        <family val="2"/>
      </rPr>
      <t xml:space="preserve">Subdirección del Centro de Servicios y Atención Ciudadana </t>
    </r>
    <r>
      <rPr>
        <sz val="8"/>
        <color indexed="8"/>
        <rFont val="Arial"/>
        <family val="2"/>
      </rPr>
      <t xml:space="preserve">                                     Verificar la orientación e información con suficiencia y oportunidad a los solicitantes, sobre la gestión de los servicios públicos que son competencia de la Delegación. Supervisar que se cuente con el comprobante de tramite de solicitud de servicios públicos que competen y dar a conocer a los ciudadanos que lo requieran, los servicios que proporciona este Centro. Verificar la recepción de las solicitudes de servicios en entrevista personal, por vía telefónica, mediante escrito presentado de manera personal, por correo electrónico, a través de audiencias y recorridos del Jefe Delegacional, proporcionando al solicitante el número de folio con el que se registra su petición, emitiendo el acuse correspondiente. Supervisar el registro de las solicitudes de los servicios públicos, realizadas por la ciudadanía, y cuando sea necesario, requerir a los usuarios la documentación soporte señalada en el Manual de Trámites y Servicios al Público. Turnar a las áreas competentes las solicitudes de servicios públicos, acompañadas de la documentación correspondiente, cuando el caso lo amerite. Mantener comunicación permanente con las áreas delegacionales, con el fin de dar un adecuado seguimiento a las solicitudes de servicios, desde su envío al área, hasta tener la respuesta a la solicitud canalizada.</t>
    </r>
  </si>
  <si>
    <t xml:space="preserve">Verificar la correcta y oportuna orientación e información a la ciudadanía al ingresar sus demandas, proporcionándoles información completa y clara de todos los servicios que realiza la Delegación Tláhuac, con la finalidad de que el ciudadano conozca todos los procesos de sus demandas, así como el tiempo de atención de las mismas que dependerá de la complejidad que requiera cada demanda. Asegurar que la recepción y registro de las demandas ciudadanas se realice de manera oportuna y correcta, con el propósito de que las mismas contengan los datos correctos proporcionados por los ciudadanos, en el momento  mismo en que son recibidas. Coordinar permanente y oportunamente la canalización de las todas demandas ciudadanas ante las áreas operativas para su atención.  Verificar la correcta y oportuna orientación e información a la ciudadanía al ingresar sus demandas, proporcionándoles información completa y clara de todos los servicios que realiza la Delegación Tláhuac, con la finalidad de que el ciudadano conozca todos los procesos de sus demandas, así como el tiempo de atención de las mismas que dependerá de la complejidad que requiera cada demanda. Asegurar que la recepción y registro de las demandas ciudadanas se realice de manera oportuna y correcta, con el propósito de que las mismas contengan los datos correctos proporcionados por los ciudadanos, en el momento  mismo en que son recibidas.  Coordinar permanente y oportunamente la canalización de las todas demandas ciudadanas ante las áreas operativas para su atención.  Verificar la correcta y oportuna orientación e información a la ciudadanía al ingresar sus demandas, proporcionándoles información completa y clara de todos los servicios que realiza la Delegación Tláhuac, con la finalidad de que el ciudadano conozca todos los procesos de sus demandas, así como el tiempo de atención de las mismas que dependerá de la complejidad que requiera cada demanda. Asegurar que la recepción y registro de las demandas ciudadanas se realice de manera oportuna y correcta, con el propósito de que las mismas contengan los datos correctos proporcionados por los ciudadanos, en el momento  mismo en que son recibidas. Coordinar permanente y oportunamente la canalización de las todas demandas ciudadanas ante las áreas operativas para su atención. </t>
  </si>
  <si>
    <t>Supervisar la eficaz, eficiente y oportuna atención y orientación a los ciudadanos, así como, la recepción, registro y canalización de las solicitudes ciudadanas de los servicios públicos que atiende la Delegación Tláhuac y que se encuentran establecidos en el Manual de Trámites y Servicios, con el fin de asegurar e ingreso de éstas en las áreas correspondientes.</t>
  </si>
  <si>
    <r>
      <rPr>
        <u val="single"/>
        <sz val="8"/>
        <color indexed="8"/>
        <rFont val="Arial"/>
        <family val="2"/>
      </rPr>
      <t xml:space="preserve">Lider coordinador de Proyectos A </t>
    </r>
    <r>
      <rPr>
        <sz val="8"/>
        <color indexed="8"/>
        <rFont val="Arial"/>
        <family val="2"/>
      </rPr>
      <t xml:space="preserve">                                   Brindar información a los ciudadanos de los servicios públicos que ofrece la Delegación Tláhuac, la cual es proporcionada de manera oportuna y veraz. Proporcionar a los ciudadanos el comprobante de trámite que le fue capturado para los servicios solicitados. Realizar la recepción de  las solicitudes de servicios en entrevista personal, por vía telefónica, mediante escrito presentado de manera personal, por correo electrónico, a través de audiencias y recorridos del Jefe Delegacional,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 Recibir la documentación de los solicitantes.  Revisar que la documentación presentada por los solicitantes esté completa.  Validar que las demandas ciudadanas contengan los datos precisos para ser canalizadas a las áreas competentes de la Delegación Tláhuac.</t>
    </r>
  </si>
  <si>
    <t xml:space="preserve">Atender en forma permanente y oportuna a todos los ciudadanos, brindando una correcta orientación e información al ingresar sus demandas ciudadanas, proporcionándoles información completa y clara de los servicios que realiza la Delegación Tláhuac, en el  momento en que ingresan sus demandas.  Recibir y registrar las demandas ciudadanas que se ingresen, de manera oportuna y correcta, una vez que han sido dadas a conocer por la ciudadanía. Verificar permanentemente que todas las demandas ciudadanas contengan los datos necesarios y completos para su correcta canalización a las áreas delegacionales una vez que dichas demandas han sido dadas a conocer por parte de los ciudadanos. </t>
  </si>
  <si>
    <t>Orientar, informar, recibir, registrar y canalizar las  solicitudes de los servicios públicos que brinda la Delegación Tláhuac, con la finalidad de brindar un servicio eficiente y oportuno a la ciudadanía.</t>
  </si>
  <si>
    <r>
      <rPr>
        <u val="single"/>
        <sz val="8"/>
        <color indexed="8"/>
        <rFont val="Arial"/>
        <family val="2"/>
      </rPr>
      <t xml:space="preserve">Subdirección de Ventanilla Única Delegacional </t>
    </r>
    <r>
      <rPr>
        <sz val="8"/>
        <color indexed="8"/>
        <rFont val="Arial"/>
        <family val="2"/>
      </rPr>
      <t xml:space="preserve">          Orientar al ciudadano proporcionando la información de los trámites que se gestionan ante la Ventanilla Única Delegacional. Asegurar los formatos de solicitud oficiales y proporcionarlos al ciudadano para gestionar los trámites que contempla el Manual de Trámites y Servicios al Público que es competencia de la Ventanilla Única Delegacional. Supervisar la atención que se le brinda al ciudadano, al ingresar sus solicitudes de trámites ante la Subdirección de la Ventanilla Única Delegacional, con la finalidad de que el mismo, conozca el procedimiento de la atención de su solicitud. Verificar que la recepción y revisión de la documentación relacionada con los trámites administrativos que señala el Manual de Trámites y Servicios al Público del Distrito Federal; sea la necesaria en apego a la legalidad, garantizando la observancia de los principios de simplificación, transparencia y oportunidad, que permitan homologar los criterios de atención al público. Supervisar las actividades tendientes a la recepción y revisión de los documentos que presenta la ciudadanía para ser integrados a su solicitud de trámites. Contar con los formatos oficiales de solicitud y proporcionarlos al ciudadano para gestionar los trámites registrados en el Manual de Trámites y Servicios al Público del Distrito Federal, para su recepción en la Ventanilla Única Delegacional. Gestionar y entregar a las áreas correspondientes, la documentación recibida de la ciudadanía, relacionada con los trámites administrativos solicitados, para su atención conveniente. Presentar un informe mensual de actividades al Jefe Delegacional y a la Coordinación General de Modernización Administrativa. Atender los programas de capacitación y actualización instrumentados por la Oficialía Mayor del Gobierno del Distrito Federal, para la eficiente operación, seguimiento, evaluación, fortalecimiento y consolidación de las Ventanillas Únicas Delegacionales.</t>
    </r>
  </si>
  <si>
    <r>
      <t xml:space="preserve">Verificar que se brinde una correcta orientación e información a los ciudadanos en el levantamiento de las demandas de sus trámites, con la finalidad de que los mismos conozcan a plenitud el procedimiento establecido para la atención de su demanda,  en forma permanente. </t>
    </r>
    <r>
      <rPr>
        <b/>
        <sz val="8"/>
        <color indexed="8"/>
        <rFont val="Arial"/>
        <family val="2"/>
      </rPr>
      <t xml:space="preserve"> </t>
    </r>
    <r>
      <rPr>
        <sz val="8"/>
        <color indexed="8"/>
        <rFont val="Arial"/>
        <family val="2"/>
      </rPr>
      <t>Coordinar la recepción y registro de las solicitudes de trámites por parte de los ciudadanos, para canalizar a las áreas correspondientes la solicitud de trámite, así como la documentación necesaria para su oportuna atención, con la finalidad de que los mismos cuenten con la información necesaria y veraz, en forma permanente</t>
    </r>
    <r>
      <rPr>
        <sz val="8"/>
        <color indexed="8"/>
        <rFont val="Times New Roman"/>
        <family val="1"/>
      </rPr>
      <t xml:space="preserve"> </t>
    </r>
    <r>
      <rPr>
        <b/>
        <sz val="8"/>
        <color indexed="8"/>
        <rFont val="Arial"/>
        <family val="2"/>
      </rPr>
      <t xml:space="preserve"> </t>
    </r>
    <r>
      <rPr>
        <sz val="8"/>
        <color indexed="8"/>
        <rFont val="Arial"/>
        <family val="2"/>
      </rPr>
      <t>Generar de forma oportuna los informes solicitados mensualmente por la Coordinación General de Modernización Administrativa, así como a las áreas internas de la Delegación Tláhuac, con la finalidad de dar a conocer los trámites ingresados, así como la estadística de atención de cada uno de ellos.</t>
    </r>
  </si>
  <si>
    <t>Supervisar la correcta orientación e información a los ciudadanos, así como, la recepción, integración, registro y canalización de las solicitudes de trámites ingresadas por los ciudadanos y que brinda la Delegación Tláhuac, mismos que se encuentran establecidos en el Manual de Trámites y Servicios al Público, con la finalidad de que se realice el procedimiento normativo para la atención de las mismas por las áreas correspondientes.</t>
  </si>
  <si>
    <r>
      <rPr>
        <u val="single"/>
        <sz val="8"/>
        <color indexed="8"/>
        <rFont val="Arial"/>
        <family val="2"/>
      </rPr>
      <t xml:space="preserve">Lider Coordinador de Proyectos  A  </t>
    </r>
    <r>
      <rPr>
        <sz val="8"/>
        <color indexed="8"/>
        <rFont val="Arial"/>
        <family val="2"/>
      </rPr>
      <t xml:space="preserve">                                Orientar a la ciudadanía, recibir la documentación relacionada con los trámites administrativos solicitados ante la Subdirección de Ventanilla Única Delegacional, de acuerdo al Manual de Trámites y Servicios al Público del Distrito Federal. Registrar en el Sistema asignando folio para el seguimiento y respuesta del trámite solicitado. Consolidar la información estadística que se genere de la operación de la Ventanilla Única Delegacional para garantizar la elaboración de los diversos informes que solicitan las áreas internas y externas Apoyar en la elaboración y envío del  informe mensual de actividades al Jefe Delegacional y a la Coordinación General de Modernización Administrativa.</t>
    </r>
  </si>
  <si>
    <t>. Atender eficientemente a todos los ciudadanos que soliciten orientación e información sobre los requisitos que deben ser integrados a cada uno de los trámites que se reciben en la Ventanilla Única, para integrar en forma inmediata el expediente correspondiente y enviarlo a las áreas dictaminadoras de forma permanente. Generar en tiempo y forma los informes solicitados por las áreas internas y externas sobre el ingreso de los trámites de forma permanente.</t>
  </si>
  <si>
    <t>Orientar, informar y recibir los documentos que se relacionen con los trámites establecidos en el Manual de Trámites y Servicios al Público para ser atendidos por las áreas correspondientes.</t>
  </si>
  <si>
    <r>
      <rPr>
        <u val="single"/>
        <sz val="8"/>
        <color indexed="8"/>
        <rFont val="Arial"/>
        <family val="2"/>
      </rPr>
      <t xml:space="preserve">Lider Coordinador de Proyectos A  </t>
    </r>
    <r>
      <rPr>
        <sz val="8"/>
        <color indexed="8"/>
        <rFont val="Arial"/>
        <family val="2"/>
      </rPr>
      <t xml:space="preserve">                                   Enviar a las diversas áreas competentes, la documentación relacionada con los trámites ingresados ante la Subdirección de Ventanilla Única Delegacional, de acuerdo al Manual de Trámites y Servicios al Público del Distrito Federal. Entregar e informar al solicitante la respuesta del trámite solicitado, explicando cuál es el estado que guarda el trámite. Requerir el pago ante Tesorería, el número de copias o en su caso explicar la improcedencia del trámite.  Realizar la estadística de atención ciudadana que se genere de la operación de la Ventanilla Única Delegacional para garantizar la elaboración de los diversos informes que solicitan las áreas internas y externas. Apoyar en la integración y envío del  informe mensual de actividades al Jefe Delegacional y a la Coordinación General de Modernización Administrativa.</t>
    </r>
  </si>
  <si>
    <t>Atender eficientemente a todos los ciudadanos que soliciten orientación e información sobre los requisitos que deben ser integrados a cada uno de los trámites que se reciben en la Ventanilla Única, de forma permanente. Recibir en forma oportuna y permanente la documentación relacionada con los trámites administrativos solicitados ante la Subdirección de Ventanilla Única Delegacional, de acuerdo al Manual de Trámites y Servicios al Público del Distrito Federal. Generar en tiempo y forma los informes solicitados por las áreas internas y externas sobre el ingreso de los tramites de forma permanente.</t>
  </si>
  <si>
    <t>Integrar, registrar, gestionar y entregar documentos que se relacionen con los trámites establecidos en el Manual de Trámites y Servicios al Público para ser atendidos por las áreas correspondientes.</t>
  </si>
  <si>
    <r>
      <rPr>
        <u val="single"/>
        <sz val="8"/>
        <color indexed="8"/>
        <rFont val="Arial"/>
        <family val="2"/>
      </rPr>
      <t xml:space="preserve">Dirección del Bosque de Tlahuac   </t>
    </r>
    <r>
      <rPr>
        <sz val="8"/>
        <color indexed="8"/>
        <rFont val="Arial"/>
        <family val="2"/>
      </rPr>
      <t xml:space="preserve">                                    Programar acciones para la conservación del bosque, en forma coordinada con áreas delegacionales y externas. Desarrollar y coordinar los mecanismos para prevenir, controlar y abatir el deterioro ambiental del bosque. Establecer convenios de coordinación, concertación y colaboración con el Gobierno Federal y Local para la realización de acciones conjuntas de protección al bosque. Diseñar los medios de difusión y señalamientos para fomentar el uso eficiente y cuidado de las instalaciones del bosque por parte de la ciudadanía. Planear y coordinar las actividades encaminadas a </t>
    </r>
    <r>
      <rPr>
        <u val="single"/>
        <sz val="8"/>
        <color indexed="8"/>
        <rFont val="Arial"/>
        <family val="2"/>
      </rPr>
      <t xml:space="preserve">    </t>
    </r>
    <r>
      <rPr>
        <sz val="8"/>
        <color indexed="8"/>
        <rFont val="Arial"/>
        <family val="2"/>
      </rPr>
      <t xml:space="preserve">            brindar un servicio de calidad a los usuarios de los Centros Generadores del Bosque de Tláhuac. Asegurar que los usuarios de los Centros Generadores, reciban un trato digno y de respeto dentro de las instalaciones. Establecer medidas de mejoramiento en las instalaciones de los Centros Generadores, con la finalidad de contar con instalaciones limpias y seguras. Verificar que las actividades brindadas en los Centros Generadores, se realicen en estricto apego a la normatividad aplicable. Supervisar el funcionamiento ordenado de los servicios recreativos, culturales y deportivos que ofrece el bosque a los habitantes del Distrito Federal. Establecer los proyectos recreativos, culturales y deportivos, que contribuyan a fomentar dichas actividades en la ciudadanía Tlahuaquense. Planear y coordinar actividades educativas, científicas, culturales y deportivas en el Bosque de Tláhuac, con la finalidad de fomentar la integración familiar y la recreación de los asistentes al Bosque. Elaborar el programa de protección civil del bosque en coordinación con las instancias correspondientes. Coordinar las actividades que deriven del programa de protección civil en el interior del Bosque de Tláhuac, con la finalidad de contar con las medidas preventivas en caso de siniestro. Coordinar las actividades en materia de seguridad al interior del Bosque de Tláhuac, en coordinación con la Dirección de Seguridad Pública. Elaborar y actualizar el Reglamento Interior del Bosque de Tláhuac en coordinación con la Dirección General Jurídica y de Gobierno Gestionar ante la Dirección General de Administración tanto los recursos humanos, materiales y financieros, con la finalidad de asegurar el buen funcionamiento de todas las áreas. </t>
    </r>
    <r>
      <rPr>
        <b/>
        <sz val="8"/>
        <color indexed="8"/>
        <rFont val="Arial"/>
        <family val="2"/>
      </rPr>
      <t>Elaborar la nómina de todos los Centros Generadores del Bosque y enviarla a la Dirección de Recursos Humanos para su aprobación.</t>
    </r>
  </si>
  <si>
    <t>Coordinar permanentemente todas las acciones requeridas para el correcto cuidado y mantenimiento de las áreas verdes y el lago localizados dentro del Bosque de Tláhuac, cada vez que se consideren necesarios, con la finalidad de que los mismos se encuentren en perfecto estado. Dirigir las acciones necesarias para el buen funcionamiento y aprovechamiento de los servicios y de la recaudación en los Centros Generadores del Bosque de Tláhuac, garantizando a la ciudadanía una atención eficaz, veraz y en apego a la normatividad en Transparencia, en forma permanente. Coordinar los todos programas de actividades recreativas y culturales, implementados por las diferentes áreas del Bosque, asegurando que las mismas se brinden con un servicio de calidad, en forma permanente. Coordinar acciones tendientes a la seguridad que se brinda al interior del Bosque de Tláhuac para la seguridad de sus visitantes. Asegurar oportunamente todos los recursos humanos, materiales y financieros del Bosque de Tláhuac cada vez que éstos sean requeridos, con la finalidad de contar con los recursos necesarios para el buen funcionamiento de todas las áreas.</t>
  </si>
  <si>
    <t>Coordinar las actividades administrativas y operativas de los servicios que se brindan en las diferentes instalaciones del Bosque de Tláhuac, con la finalidad de brindar una atención de calidad a los usuarios del Bosque, así como asegurar la seguridad de los asistentes.</t>
  </si>
  <si>
    <r>
      <rPr>
        <u val="single"/>
        <sz val="8"/>
        <color indexed="8"/>
        <rFont val="Arial"/>
        <family val="2"/>
      </rPr>
      <t xml:space="preserve">Lider Coordinador de Proyectos C   </t>
    </r>
    <r>
      <rPr>
        <sz val="8"/>
        <color indexed="8"/>
        <rFont val="Arial"/>
        <family val="2"/>
      </rPr>
      <t xml:space="preserve">  Asegurar el cuidado y mantenimiento de las áreas verdes del Bosque de Tláhuac. Elaborar informe mensual y trimestral de actividades realizadas en el Bosque de Tláhuac y enviarlo a la Dirección del Bosque de Tláhuac. Asegurar el cuidado y mantenimiento de la infraestructura dentro de las áreas verdes, así como el Parque de las Niñas y los Niños y  la Mini marquesa. Elaborar el programa de actividades de mantenimiento de las áreas verdes, así como del Parque de las Niñas y los Niños, y la Mini marquesa. Proponer a la Dirección del Bosque de Tláhuac, el programa de Protección Civil de las áreas verdes que pueden presentar riesgo en caso de siniestro. Proponer al o la titular de la Dirección del Bosque de Tláhuac, la calendarización de los recorridos a las áreas verdes del Bosque de Tláhuac, con la finalidad de ser aprobados. Llevar a cabo los recorridos a las áreas verdes, con la finalidad de detectar áreas verdes en riesgo de deterioro, con plagas o que existan panales de abejas o avispas. Informar al Director del Bosque de Tláhuac de las áreas verdes que se detecten en riesgo para la gestión con las instancias correspondientes. Dar seguimiento a las solicitudes de información pública canalizadas a la J.U.D. de Centros Generadores del Bosque de Tláhuac con la finalidad de que se les dé respuesta en tiempo y forma.</t>
    </r>
  </si>
  <si>
    <t>Operar las actividades de conservación y mantenimiento de las áreas verdes del Bosque de Tláhuac, con la finalidad de mantenerlas en perfecto estado. Realizar en forma oportuna y periódica los recorridos necesarios por las instalaciones del Bosque con la finalidad de detectar áreas en riesgo de deterioro.</t>
  </si>
  <si>
    <t>Operar las acciones de conservación y mantenimiento de todas las áreas verdes del perímetro del Bosque de Tláhuac, con la finalidad de que las mismas se encuentren en buen estado.</t>
  </si>
  <si>
    <r>
      <rPr>
        <u val="single"/>
        <sz val="8"/>
        <color indexed="8"/>
        <rFont val="Arial"/>
        <family val="2"/>
      </rPr>
      <t xml:space="preserve">Lider Coordinador de Proyectos A      </t>
    </r>
    <r>
      <rPr>
        <sz val="8"/>
        <color indexed="8"/>
        <rFont val="Arial"/>
        <family val="2"/>
      </rPr>
      <t xml:space="preserve">                              Recabar las solicitudes de servicios competencia de la Dirección del Bosque de Tláhuac remitidas por el Centro de Servicios y Atención Ciudadana. Recabar las solicitudes de información pública competencia de la Dirección del Bosque de Tláhuac, enviadas por la Oficina de Información Pública de la Delegación. Dar respuesta a las solicitudes de servicio remitidas por el Centro de Servicios y Atención Ciudadana, correspondientes a la Dirección del Bosque de Tláhuac para su atención en los tiempos establecidos, así mismo, remitir la respuesta al Centro de Servicios y Atención Ciudadana. Dar respuesta a las solicitudes de información pública remitidas por la Oficina de Información Pública de la Delegación. Ingresar al Sistema de INFOMEX con la finalidad de dar respuesta a la ciudadanía a sus solicitudes de información pública, remitidas por la Oficina de Información Pública de la Delegación. Canalizar las solicitudes de servicios remitidas por el Centro de Servicios y Atención Ciudadana, en materia de los Centros Generadores del Bosque de  Tláhuac a la Jefatura de Unidad Departamental de Centros Generadores del Bosque de Tláhuac, para su atención en tiempo y forma. Dar seguimiento a las solicitudes de servicios canalizadas a la Jefatura Unidad Departamental de Centros Generadores del Bosque de Tláhuac, para remitir la respuesta correspondiente al Centro de Servicios y Atención Ciudadana. Dar seguimiento a las solicitudes de información pública canalizadas a la Jefatura Unidad Departamental de Centros Generadores del Bosque de Tláhuac con la finalidad de que se les dé respuesta en tiempo y forma. Ingresar al Sistema de INFOMEX con la finalidad de dar respuesta a la ciudadanía a sus solicitudes de información pública, remitidas por la Oficina de Información Pública de la Delegación. Consolidar la información proporcionada la Jefatura de Unidad Departamental de Centros Generadores del Bosque de Tláhuac, para la  realización de  los informes de gestión solicitados por la Jefatura Delegacional en Tláhuac, así como de las instancias del Gobierno del Distrito Federal. Realizar los informes que le sean encomendados por el o la titular de la Dirección del Bosque de Tláhuac. Informar al personal operativo de las funciones e instrucciones encomendadas por el o la titular de la Dirección del Bosque de Tláhuac. Informar al o la titular de la Dirección del Bosque de Tláhuac de las actividades realizadas por el personal operativo de la Dirección.</t>
    </r>
  </si>
  <si>
    <t>Recibir, analizar y dar respuesta a las demandas ciudadanas remitidas por el Centro de Servicios y Atención Ciudadana, y a las solicitudes de información enviadas por la Oficina de Información Pública que sean competencia de la Dirección del Bosque de Tláhuac, con la finalidad de que estas sean atendidas en tiempo y forma. Recibir, analizar y canalizar a la Jefatura de Unidad Departamental de Centros Generadores del Bosque de Tláhuac, en materia de demandas ciudadanas remitidas por el Centro de Servicios y Atención Ciudadana, así como de las solicitudes de información enviadas por la Oficina de Información Pública, con la finalidad de que estas sean remitidas en tiempo y forma, de acuerdo a la normatividad aplicable a ello. Consolidar la información remitida por la Jefatura de Unidad Departamental de Centros Generadores del Bosque de Tláhuac, con la finalidad de elaborar los informes de gestión solicitados por las instancias correspondientes. Informar al personal adscrito de la Dirección del Bosque de Tláhuac, las instrucciones giradas para su correcta atención.</t>
  </si>
  <si>
    <t>Llevar a cabo el control de los documentos ingresados al Bosque de Tláhuac, a través del Centro de Servicios y Atención Ciudadana, así como de la Oficina de Información Pública, con la finalidad de brindar una puntual y oportuna atención a los mismos. De igual manera realizar los informes de gestión solicitados por la Jefatura Delegacional, con la finalidad de informar de las acciones que se realizan en todas las áreas del Bosque de Tláhuac.</t>
  </si>
  <si>
    <r>
      <rPr>
        <u val="single"/>
        <sz val="8"/>
        <color indexed="8"/>
        <rFont val="Arial"/>
        <family val="2"/>
      </rPr>
      <t>Jefatura de Unidad Departamental</t>
    </r>
    <r>
      <rPr>
        <sz val="8"/>
        <color indexed="8"/>
        <rFont val="Arial"/>
        <family val="2"/>
      </rPr>
      <t xml:space="preserve"> </t>
    </r>
    <r>
      <rPr>
        <u val="single"/>
        <sz val="8"/>
        <color indexed="8"/>
        <rFont val="Arial"/>
        <family val="2"/>
      </rPr>
      <t>de Centros Generadores del Bosque de Tlahuac</t>
    </r>
    <r>
      <rPr>
        <sz val="8"/>
        <color indexed="8"/>
        <rFont val="Arial"/>
        <family val="2"/>
      </rPr>
      <t xml:space="preserve">    Llevar a cabo acciones encaminadas al buen funcionamiento de los Centros Generadores del Bosque de Tláhuac, con la finalidad de asegurar las actividades que son impartidas en cada uno de ellos. Atender las solicitudes de los ciudadanos, talleristas o interesados del uso y aprovechamiento de Centros Generadores como Sanitarios, Palapas, Aulas y Talleres, Sala de Artes, Centro de Capacitación y Educación Ambiental Infantil y Vivero. Programar las actividades deportivas a realizarse en los Centros Generadores tales como el Centro Integral de Desarrollo Acuático Tláhuac, Alberca Olímpica “Bicentenario de la Independencia” y Pista de Hielo “Mujeres Ilustres”. Diseñar en colaboración con los responsables de los Centros Generadores, acciones de mejora en la atención y los servicios brindados en las instalaciones de los Centros Generadores. Atender a los padres de familia, así como a los usuarios en la solución de sus quejas ciudadanas. Llevar a cabo supervisiones en las instalaciones de los Centros Generadores del Bosque de Tláhuac, con la finalidad de analizar periódicamente las necesidades materiales para la imagen de los mismos y para su buen funcionamiento. Calificar los recursos humanos de los Centros Generadores del Bosque de Tláhuac, con la finalidad de contar con un equipo de trabajo comprometido con la ciudadanía y asimismo establecer acciones de integración del recurso humano en pro de un ambiente laboral adecuado. Gestionar ante la Dirección del Bosque de Tláhuac, las necesidades de recursos humanos, materiales y financieros para el correcto funcionamiento de los Centros Generadores del Bosque. Programar las necesidades financieras anuales para la correcta operación de los Centros Generadores como son la Alberca Olímpica “Bicentenario de la Independencia”, Centro Integral de Desarrollo Acuático y Pista de Hielo “Mujeres Ilustres”. Informar a la Dirección del Bosque de Tláhuac de los asuntos relacionados a la operación de los Centros Generadores, con la finalidad de tomar las decisiones necesarias para una correcta operación de los mismos. Resguardar y entregar a los responsables de los Centros Generadores los recibos por concepto del pago de servicios otorgados en cada uno de los Centros. Consolidar los informes mensuales y trimestrales normativos en conjunto con los recibos y contra recibos de los ingresos recaudados por concepto de uso y aprovechamiento de los Centros Generadores del Bosque de Tláhuac.Analizar y rubricar los informes mensuales y trimestrales entregados por los responsables de los Centros Generadores, con la finalidad de asegurar su correcto llenado y encuadre de cifras. Remitir ante la Dirección del Bosque de Tláhuac los informes normativos sobre la recaudación de ingresos en los Centros Generadores del Bosque de Tláhuac, con el propósito de recabar la firma correspondiente. Remitir ante la J.U.D. de Recursos Autogenerados los informes normativos sobre la recaudación de ingresos de los Centros Generadores del Bosque de Tláhuac. Atender las solicitudes ciudadanas remitidas por la Dirección del Bosque de Tláhuac, con la finalidad de emitir la respuesta correspondiente en tiempo y forma. Remitir ante la Dirección del Bosque de Tláhuac, la respuesta a las solicitudes ciudadanas, con la finalidad de que sean enviadas al Centro de Servicios y Atención Ciudadana. Atender en tiempo y forma las solicitudes de información pública remitidas por la Dirección del Bosque de Tláhuac. Ingresar al Sistema de INFOMEX con la finalidad de dar contestación a las solicitudes de información pública remitidas por la Dirección del Bosque de Tláhuac, remitiendo copia para la Oficina de Información Pública y a la Dirección del Bosque de Tláhuac. Realizar los informes encomendados por la Dirección del Bosque de Tláhuac, con la finalidad de dar a conocer la operatividad y los datos estadísticos de los Centros Generadores del Bosque de Tláhuac.
</t>
    </r>
  </si>
  <si>
    <t>Realizar acciones de supervisión de las actividades realizadas en los Centros Generadores del Bosque de Tláhuac, con la finalidad de que las actividades de cada uno de ellos, sea en apego a la normatividad establecida. Gestionar ante la Dirección del Bosque de Tláhuac, los recursos humanos, materiales y financieros necesarios para el correcto funcionamiento de los Centros Generadores. Consolidar los informes normativos sobre la recaudación de ingresos en los Centros Generadores, con la finalidad de analizarlos, rubricarlos y pasarlos a firma del o la titular de la Dirección del Bosque de Tláhuac.  Atender las solicitudes de información y de demanda ciudadana remitidas por la Dirección del Bosque de Tláhuac, asimismo, ingresar la respuesta en los tiempos establecidos en materia de solicitudes de información al Sistema de INFOMEX. Generar la información necesaria sobre las actividades realizadas por los Centros Generadores, con la finalidad de presentar los informes requeridos por el o la titular de la Dirección del Bosque de Tláhuac.</t>
  </si>
  <si>
    <t>Realizar acciones que encaminen a la correcta operación de los Centros Generadores del Bosque de Tláhuac, asegurando los recursos humanos, materiales y financieros necesarios para el funcionamiento de los mismos, con el propósito de brindar una atención eficaz, de calidad y calidez a los usuarios de dichos Centros Generadores.</t>
  </si>
  <si>
    <r>
      <rPr>
        <u val="single"/>
        <sz val="8"/>
        <color indexed="8"/>
        <rFont val="Arial"/>
        <family val="2"/>
      </rPr>
      <t xml:space="preserve">Lider Coordinador de Proyectos  A                </t>
    </r>
    <r>
      <rPr>
        <sz val="8"/>
        <color indexed="8"/>
        <rFont val="Arial"/>
        <family val="2"/>
      </rPr>
      <t xml:space="preserve">  Ejecutar y vigilar que se acate el reglamento interior de la Alberca Olímpica “Bicentenario de la Independencia” y del Centro Integral de Desarrollo Acuático Tláhuac (CIDAT) y Pista de Hielo “Mujeres Ilustres”. Elaborar los programas de actividades deportivas de la Alberca Olímpica “Bicentenario de la Independencia” y del Centro Integral de Desarrollo Acuático Tláhuac (CIDAT) y Pista de Hielo “Mujeres Ilustres”. Asegurar el cuidado y mantenimiento de la Alberca Olímpica “Bicentenario de la Independencia” y del Centro Integral de Desarrollo Acuático Tláhuac (CIDAT) y Pista de Hielo Mujeres Ilustres”. Elaborar el programa de Protección Civil de la Alberca Olímpica “Bicentenario de la Independencia” y del Centro Integral de Desarrollo Acuático Tláhuac (CIDAT) y Pista de Hielo Mujeres Ilustres” y presentarlo a la Jefatura de Unidad Departamental de Centros Generadores del Bosque de Tláhuac. Recibir, registrar y administrar los recibos por concepto del pago de servicios otorgados en la Alberca Olímpica “Bicentenario de la Independencia”, del Centro  Integral de Desarrollo Acuático Tláhuac (CIDAT) y Pista de Hielo “Mujeres Ilustres”; así como, concentrar los contra recibos y enviarlos a la Jefatura de Unidad Departamental de Centros Generadores del Bosque de Tláhuac. Elaborar el informe mensual y trimestral de actividades y de ingresos recaudados en los Centros Generadores de la Alberca Olímpica “Bicentenario de la Independencia” y del Centro Integral de Desarrollo Acuático Tláhuac (CIDAT) y Pista de Hielo “Mujeres Ilustres”. Enviar el informe mensual y trimestral de ingresos recaudados por concepto del pago de servicios otorgados en la Alberca Olímpica “Bicentenario de la Independencia”, del Centro Integral de Desarrollo Acuático Tláhuac (CIDAT) y Pista de Hielo “Mujeres Ilustres” Atender las solicitudes ciudadanas remitidas por la Jefatura de Unidad Departamental de Centros Generadores del Bosque de Tláhuac, con la finalidad de emitir la respuesta correspondiente en tiempo y forma. Atender en tiempo y forma las solicitudes de información pública remitidas por la Jefatura de Unidad Departamental de Centros Generadores del Bosque de Tláhuac Enviar a la Jefatura de Unidad Departamental de Centros Generadores del Bosque de Tláhuac, las respuestas de solicitudes de información pública y demandas ciudadanas.</t>
    </r>
  </si>
  <si>
    <t>Llevar a cabo las acciones necesarias para la correcta operación de los Centros Generadores del Bosque de Tláhuac, de la Alberca Olímpica “Bicentenario de la Independencia”, Centro Integral de Desarrollo Acuático Tláhuac (CIDAT) y Pista de Hielo “Mujeres Ilustres” para otorgar un mejor servicio a la ciudadanía . Elaborar los informes mensuales y trimestrales de los ingresos recaudados en los Centros Generadores de la Alberca Olímpica “Bicentenario de la Independencia”, Centro Integral de Desarrollo Acuático Tláhuac (CIDAT) y Pista de Hielo “Mujeres Ilustres”. Dar respuesta a las solicitudes de demanda ciudadana o de información pública que le remita la Jefatura de Unidad Departamental de Centros Generadores del Bosque de Tláhuac.</t>
  </si>
  <si>
    <t>Operar las actividades de los Centros Generadores de la Alberca Olímpica “Bicentenario de la Independencia”, Centro Integral de Desarrollo Acuático Tláhuac (CIDAT) y Pista de Hielo “Mujeres Ilustres”, con la finalidad de que la operación de los mismos se desarrolle de manera adecuada.</t>
  </si>
  <si>
    <r>
      <rPr>
        <u val="single"/>
        <sz val="8"/>
        <color indexed="8"/>
        <rFont val="Arial"/>
        <family val="2"/>
      </rPr>
      <t xml:space="preserve">Lider Coordinador de Proyectos A </t>
    </r>
    <r>
      <rPr>
        <sz val="8"/>
        <color indexed="8"/>
        <rFont val="Arial"/>
        <family val="2"/>
      </rPr>
      <t xml:space="preserve">                                   Ejecutar y vigilar que se acate el reglamento interior de Aulas y Talleres, Sala de Artes, Palapas, Sanitarios, Centro de Capacitación y Educación Ambiental Infantil (CCYEAMI) y Playa Infantil. Elaborar los programas de actividades recreativas y culturales de Aulas y Talleres, Sala de Artes, Palapas, Sanitarios, Centro de Capacitación y Educación Ambiental Infantil (CCYEAMI) y Playa Infantil. Asegurar el cuidado y mantenimiento de Aulas y Talleres, Sala de Artes, Palapas, Sanitarios, Centro de Capacitación y Educación Ambiental Infantil (CCYEAMI) y Playa Infantil. Elaborar el programa de Protección Civil de Aulas y Talleres, Sala de Artes, Palapas, Sanitarios, Centro de Capacitación y Educación Ambiental Infantil (CCYEAMI) y Playa Infantil y presentarlo a la Jefatura de Unidad Departamental de Centros Generadores del Bosque de Tláhuac. Recibir, registrar y administrar los recibos por concepto del pago de servicios otorgados en los Centros Generadores de Aulas y Talleres, Sala de Artes, Palapas, Sanitarios, Centro de Capacitación y Educación Ambiental Infantil (CCYEAMI) y Playa Infantil; así como, concentrar los contra recibos y enviarlos a la Jefatura de Unidad Departamental de Centros Generadores del Bosque de Tláhuac. Elaborar el informe mensual y trimestral de actividades y de ingresos recaudados en los Centros Generadores de Aulas y Talleres, Sala de Artes, Palapas, Sanitarios, Centro de Capacitación y Educación Ambiental Infantil (CCYEAMI) y Playa Infantil. Enviar el informe mensual y trimestral de ingresos recaudados por concepto del pago de servicios otorgados en Aulas y Talleres, Sala de Artes, Palapas, Sanitarios, Centro de Capacitación y Educación Ambiental Infantil (CCYEAMI) y Playa Infantil. Atender las solicitudes ciudadanas remitidas por la Jefatura de Unidad Departamental de Centros Generadores del Bosque de Tláhuac, con la finalidad de emitir la respuesta correspondiente en tiempo y forma. Atender en tiempo y forma las solicitudes de información pública remitidas por la Jefatura de Unidad Departamental de Centros Generadores del Bosque de Tláhuac Enviar a la Jefatura de Unidad Departamental de Centros Generadores del Bosque de Tláhuac, las respuestas de solicitudes de información pública y demandas ciudadanas.</t>
    </r>
  </si>
  <si>
    <t>Llevar a cabo las acciones necesarias para la correcta operación de los Centros Generadores del Bosque de Tláhuac, de Aulas y Talleres, Sala de Artes, Palapas, Sanitarios, Centro de Capacitación y Educación Ambiental Infantil (CCYEAMI) y Playa Infantil. Elaborar los informes mensuales y trimestrales de los ingresos recaudados en los Centros Generadores de Aulas y Talleres, Sala de Artes, Palapas, Sanitarios, Centro de Capacitación y Educación Ambiental Infantil (CCYEAMI) y Playa Infantil. Dar respuesta a las solicitudes de demanda ciudadana o de información pública que le remita la Jefatura de Unidad Departamental de Centros Generadores del Bosque de Tláhuac.</t>
  </si>
  <si>
    <t>Operar las actividades de los Centros Generadores de la Aulas y Talleres, Sala de Artes, Palapas, Sanitarios, Centro de Capacitación y Educación Ambiental Infantil (CCYEAMI) y Playa Infantil, con la finalidad de que la operación de los mismos se desarrolle de manera adecuada.</t>
  </si>
  <si>
    <r>
      <rPr>
        <u val="single"/>
        <sz val="8"/>
        <color indexed="8"/>
        <rFont val="Arial"/>
        <family val="2"/>
      </rPr>
      <t xml:space="preserve">Lider Coordinador de Proyectos A </t>
    </r>
    <r>
      <rPr>
        <sz val="8"/>
        <color indexed="8"/>
        <rFont val="Arial"/>
        <family val="2"/>
      </rPr>
      <t xml:space="preserve">                Ejecutar y vigilar que se acate el reglamento interior del Centro Generador de la Granja Feliz y Venadario. Elaborar los programas de actividades y talleres que se brindan en la Granja Feliz y Venadario. Asegurar el cuidado y mantenimiento de la Granja Feliz y Venadario. Elaborar el programa de Protección Civil de La Granja Feliz y el Venadario y presentarlo a la Jefatura de Unidad Departamental de Centros Generadores del Bosque de Tláhuac. Recibir, registrar y administrar los recibos por concepto del pago de servicios otorgados en el Centro Generador de La Granja Feliz y Venadario; así como, concentrar los contra recibos y enviarlos a la Jefatura de Unidad Departamental de Centros Generadores del Bosque de Tláhuac. Elaborar el informe mensual y trimestral de actividades y de ingresos recaudados en el Centro Generador de La Granja Feliz y el Venadario. Enviar el informe mensual y trimestral de ingresos recaudados por concepto del pago de servicios otorgados en el Centro Generador de La Granja Feliz y el Venadario. Atender las solicitudes ciudadanas remitidas por la Jefatura de Unidad Departamental de Centros Generadores del Bosque de Tláhuac, con la finalidad de emitir la respuesta correspondiente en tiempo y forma. Atender en tiempo y forma las solicitudes de información pública remitidas por la Jefatura de Unidad Departamental de Centros Generadores del Bosque de Tláhuac Enviar a la Jefatura de Unidad Departamental de Centros Generadores del Bosque de Tláhuac, las respuestas de solicitudes de información pública y demandas ciudadanas.</t>
    </r>
  </si>
  <si>
    <t>Llevar a cabo las acciones necesarias para la correcta operación del Centro Generador de Granja Feliz y Venada río. Elaborar los informes mensuales y trimestrales de los ingresos recaudados en el Centro Generador de Granja Feliz y el Venadario. Dar respuesta a las solicitudes de demanda ciudadana o de información pública que le remita la Jefatura de Unidad Departamental de Centros Generadores del Bosque de Tláhuac.</t>
  </si>
  <si>
    <t>Operar las actividades del Centro Generador Granja Feliz y Venadario con la finalidad de que la operación del mismo se desarrolle de manera adecuada y brinde a los ciudadanos un espacio de recreación y aprendizaje para niñas y  niños.</t>
  </si>
  <si>
    <r>
      <rPr>
        <u val="single"/>
        <sz val="8"/>
        <color indexed="8"/>
        <rFont val="Arial"/>
        <family val="2"/>
      </rPr>
      <t xml:space="preserve">Dirección de Comunicación Social     </t>
    </r>
    <r>
      <rPr>
        <sz val="8"/>
        <color indexed="8"/>
        <rFont val="Arial"/>
        <family val="2"/>
      </rPr>
      <t xml:space="preserve">                               Coordinar la toma, captura y edición de audio, video y fotografía, de los diversos eventos de la  administración. Revisar y analizar diariamente la síntesis informativa matutina, con el fin de conocer la información relacionada a la jurisdicción, dándole seguimiento e informando a los funcionarios involucrados, además de monitorear diariamente; radio, tv, y los portales de internet. Nutrir la página web delegacional con la información necesaria y de interés a la población, interactuar con los usuarios de las redes  sociales como Factbook, y subir videos institucionales en  youtube. Coordinar conferencias de prensa convocadas por el Jefe Delegacional. Corrección de estilo y redacción de los materiales empleados para difundir las actividades de la demarcación. Llevar un control y seguimiento oportuno de las solicitudes ingresadas por CESAC, OIP y la VUD, con temas relacionados a esta área. Diseñar materiales de difusión antes de ser publicados en medios impresos y electrónicos como son: trípticos, volantes, convocatorias, mantas, lonas, carteles, banners, logotipos, etc. Elaborar informes semanales, mensuales y anuales de: seguridad pública, menciones de la Jefatura Delegacional, resultado de los impactos en medios de comunicación Realizar boletines de prensa y reportajes de información. Dar a conocer los eventos y festejos tradicionales de las organizaciones, sociales y civiles que lo requieran, a fin de estrechar la comunicación entre autoridades y población. Apoyar a las Direcciones Generales y asociaciones civiles en asesoría, diseño y difusión oportuna de sus programas, eventos y acciones. Otorgar asesoría en materia de información y comunicación a estudiantes que realizan su servicio social en el área.</t>
    </r>
  </si>
  <si>
    <t>Compilar, analizar y difundir de manera oportuna y efectiva la información relacionada con programas, acciones, resultados, eventos y actos de la gestión de la Delegación Tláhuac para que los habitantes de la misma estén informados. Brindar asesoría en el diseño de sus programas a las aéreas de la delegación, mayordomías, asociaciones civiles etc; para llevar acabo la difusión de sus festejos y eventos.</t>
  </si>
  <si>
    <t>Ejecutar acciones de comunicación y difusión permanente a través de medios impresos, electrónicos y audiovisuales, para informar en tiempo y forma a los habitantes de la jurisdicción y población flotante, las actividades, servicios, programas, festividades, obras y acciones que se llevan a cabo, manteniendo una coordinación institucional con el Gobierno Central y Delegacional en lo referente a la comunicación social.</t>
  </si>
  <si>
    <r>
      <rPr>
        <u val="single"/>
        <sz val="8"/>
        <color indexed="8"/>
        <rFont val="Arial"/>
        <family val="2"/>
      </rPr>
      <t xml:space="preserve">Dirección de Seguridad Pública  </t>
    </r>
    <r>
      <rPr>
        <sz val="8"/>
        <color indexed="8"/>
        <rFont val="Arial"/>
        <family val="2"/>
      </rPr>
      <t xml:space="preserve">                              Establecer, coordinar y evaluar el Programa Delegacional de Seguridad Pública. Impulsar la Participación Ciudadana en materia de Seguridad Pública en la Delegación. Conformar y coordinar el Comité Delegacional de Seguridad Pública, como instancia colegiada de consulta y participación ciudadana en los términos de la Ley de Seguridad Pública del Distrito Federal. Determinar campañas de difusión y capacitación, que permitan a la ciudadanía tomar medidas preventivas para evitar ser víctimas de algún delito. Establecer con los representantes de la Procuraduría General de Justicia del Distrito Federal y de la Secretaría de Seguridad Pública del Distrito Federal en la Delegación, acciones para proteger la integridad física de la población y de sus bienes. Evaluar los índices delictivos en la Delegación y emitir propuestas para su reducción. Formular un programa de seguimiento diario, para evitar la inseguridad y delincuencia considerando lugares, tipos de delito, actores, víctimas, así como horas y días de comisión de los ilícitos. Emitir opinión al Jefe Delegacional, respecto del nombramiento de los titulares de las corporaciones policíacas adscritas a la jurisdicción. Establecer comunicación efectiva con los cuerpos policíacos e Instancias procuradoras de justicia, eficientando el servicio de Seguridad Pública en la Delegación. Solicitar a las Jefaturas de Sector de la Policía Preventiva en Tláhuac, la realización de rondines de vigilancia, a petición de la ciudadanía y/o en las zonas más inseguras de la Delegación.</t>
    </r>
  </si>
  <si>
    <t>Coordinar y dirigir los planes y procedimientos de seguridad pública, establecidos por la normatividad local y federal, así como proponer e instrumentar acciones, encaminadas a disminuir el índice delictivo en la Delegación. 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t>
  </si>
  <si>
    <t>Concertar esfuerzos gubernamentales que fortalezcan la seguridad de la población, así como de contribuir a salvaguardar la integridad física de la ciudadanía, a través de programas y acciones en materia de Prevención del Delito y Seguridad Pública, con estricto apego a la normatividad aplicable vigente, para preservar y promover la vida armónica en la Delegación.</t>
  </si>
  <si>
    <r>
      <rPr>
        <u val="single"/>
        <sz val="8"/>
        <color indexed="8"/>
        <rFont val="Arial"/>
        <family val="2"/>
      </rPr>
      <t xml:space="preserve">Lider Coordinador de Proyectos  A     </t>
    </r>
    <r>
      <rPr>
        <sz val="8"/>
        <color indexed="8"/>
        <rFont val="Arial"/>
        <family val="2"/>
      </rPr>
      <t xml:space="preserve">                             Apoyar en la elaboración de propuestas, para determinar acciones que coadyuven a disminuir el índice delictivo en la Delegación. Compilar y almacenar la información generada por las Instancias de Seguridad Pública y Procuración de Justicia, para garantizar el acceso a éstos documentos de forma expedita. Proporcionar la información requerida por las instancias internas o externas que lo soliciten. Atender las solicitudes ciudadanas remitidas por el Centro de Servicios y Atención Ciudadana, con la finalidad de emitir la respuesta correspondiente en tiempo y forma. Atender en tiempo y forma las solicitudes de información pública remitidas a la Dirección de Seguridad Pública por la Oficina de Información Pública. Generar la respuesta de las solicitudes de información pública, con la finalidad de que sean ingresadas al Sistema de INFOMEX.</t>
    </r>
  </si>
  <si>
    <t>Consolidar y analizar la información presentada por las áreas delegaciones, así como instancias de gobierno local, con la finalidad de emitir propuestas que favorezcan la disminución de los índices delictivos en la Delegación Tláhuac. Recibir y canalizar las solicitudes de demanda ciudadana, así como de información pública a las áreas de la Dirección de Seguridad Pública, con la finalidad de que sean contestadas en tiempo y forma y se genere la respuesta a los sistemas establecidos para ello.</t>
  </si>
  <si>
    <t>Elaborar propuestas para determinar acciones que coadyuven a disminuir el índice delictivo de la demarcación, por medio del estudio de los actos delictivos en la misma.</t>
  </si>
  <si>
    <r>
      <rPr>
        <u val="single"/>
        <sz val="8"/>
        <color indexed="8"/>
        <rFont val="Arial"/>
        <family val="2"/>
      </rPr>
      <t xml:space="preserve">Subdirección de Seguridad Pública    </t>
    </r>
    <r>
      <rPr>
        <sz val="8"/>
        <color indexed="8"/>
        <rFont val="Arial"/>
        <family val="2"/>
      </rPr>
      <t xml:space="preserve">                                Asegurar en forma planeada y coordinada, las bases para la prestación del servicio de seguridad pública en el corto, mediano y largo plazo. Programar y dar seguimiento a las reuniones informativas realizadas con las Coordinaciones Territoriales, Redes de Seguridad y público en general. Desarrollar alternativas para disminuir el índice delictivo en la Delegación. Establecer estrategias, operativos y demás medidas que contribuyan a mejorar la prevención del delito, en coordinación con los mandos de la Secretaría de Seguridad Pública. Promover la impartición de cursos de formación policial, para el personal de seguridad pública, a fin de proporcionar, reforzar y actualizar los conocimientos teóricos y prácticos que coadyuven con su profesionalización, eficiencia y eficacia. Determinar las zonas de alto riesgo, para establecer las medidas y mecanismos necesarios que tiendan a erradicar y prevenir los delitos. Consolidar mecanismos de líneas de comunicación rápida al alcance de todos, para atender de inmediato situaciones de riesgo. Establecer actividades y mecanismos de coordinación y comunicación con la unidad administrativa de desarrollo social para el trabajo en equipo de policías preventivos, judiciales y trabajadores sociales capacitados para el trato con jóvenes y adolescentes. Diseñar acciones conjuntas con las diferentes áreas de la Administración Delegacional y con las instancias de los Gobiernos Local y Federal, para ser más eficaces en la prevención de un hecho delictivo. Realizar supervisiones a los operativos de las áreas, con la finalidad de verificar la correcta atención a los usuarios. Elaborar informes sobre los operativos asistidos por la Dirección de Seguridad Pública, con la finalidad de hacer constancia de los mismos. Verificar que el servicio de Seguridad Pública se proporcione en forma adecuada y eficiente a los usuarios.</t>
    </r>
  </si>
  <si>
    <t>Programar y establecer actividades y mecanismos de operación, con la finalidad de que sean realizadas por las áreas operativas de la Dirección y coadyuvar a disminuir el índice delictivo en la Delegación Tláhuac. Verificar que el servicio de seguridad pública brindado por la Dirección de Seguridad Pública se proporcione en forma adecuada y eficiente a los usuarios.</t>
  </si>
  <si>
    <t>Establecer estrategias, operativos y demás medidas que contribuyan a mejorar la prevención del delito, en coordinación con las demás áreas delegacionales y las instancias del gobierno local, con la finalidad de disminuir el índice delictivo en la demarcación territorial.</t>
  </si>
  <si>
    <r>
      <rPr>
        <u val="single"/>
        <sz val="8"/>
        <color indexed="8"/>
        <rFont val="Arial"/>
        <family val="2"/>
      </rPr>
      <t xml:space="preserve">Líder Coordinador de Proyectos A  </t>
    </r>
    <r>
      <rPr>
        <sz val="8"/>
        <color indexed="8"/>
        <rFont val="Arial"/>
        <family val="2"/>
      </rPr>
      <t xml:space="preserve">                                  Apoyar en la coordinación de los operativos y demás medidas que contribuyan a mejorar la prevención del delito, en coordinación con los mandos de la Secretaría de Seguridad Pública. Apoyar en la investigación y estudio de las zonas de alto riesgo, con la finalidad de que la Subdirección de Seguridad Pública establezca las medidas y mecanismos necesarios que tiendan a erradicar y prevenir los delitos. Apoyar en la capacitación de los policías en el trato con jóvenes, adolescentes, mujeres, niñas y niños en situación de vulnerabilidad. Apoyar en las supervisiones realizadas a los operativos de las áreas, con la finalidad de verificar la correcta atención a los usuarios. Apoyar en la elaboración de informes sobre los operativos asistidos por la Dirección de Seguridad Pública, con la finalidad de hacer constancia de los mismos.</t>
    </r>
  </si>
  <si>
    <t>Apoyar en las actividades establecidas para la disminución del índice delictivo en la Delegación Tláhuac. Apoyar en la supervisión de las actividades realizadas por las unidades operativas de la Dirección de Seguridad Pública con la finalidad de asegurar la seguridad para los tlahuaquenses.</t>
  </si>
  <si>
    <t>Apoyar en la operación y verificación de los operativos que contribuyan a mejorar la prevención del delito, en coordinación con las unidades administrativas.</t>
  </si>
  <si>
    <r>
      <rPr>
        <u val="single"/>
        <sz val="8"/>
        <color indexed="8"/>
        <rFont val="Arial"/>
        <family val="2"/>
      </rPr>
      <t>Jefatura de Unidad Departamental de Prevención del Delito</t>
    </r>
    <r>
      <rPr>
        <sz val="8"/>
        <color indexed="8"/>
        <rFont val="Arial"/>
        <family val="2"/>
      </rPr>
      <t xml:space="preserve">              Capacitar e informar a la comunidad, en forma oportuna y precisa acerca de los programas, métodos y acciones de prevención del delito, también puede realizarse en coordinación con las áreas encargadas de la prevención y procuración de justicia. Difundir Programas, acciones, y medidas de prevención del delito, a través de carteles, trípticos, volantes y demás medios impresos de comunicación. Crear, coordinar y capacitar permanentemente a los comités y redes de vigilancia de prevención del delito, así como a la comunidad en general. Dar a conocer, a través de medios de comunicación impresa, audiencias, reuniones y demás medios que se requiera, información sobre instituciones especializadas para la atención de víctimas de delito. Integrar y distribuir entre la población un directorio actualizado de las instituciones, entidades y dependencias que trabajan en la atención y prevención del delito. Operar sistemas que permitan el cruzamiento de datos, estadísticas y monitoreo constante de lugares de alto riesgo, en coordinación con otras instancias de Gobierno encargadas de la prevención del delito.</t>
    </r>
  </si>
  <si>
    <t>Programar y establecer sistemas de capacitación y difusión de las acciones, programas, métodos y acciones de prevención del delito, dirigido a la ciudadanía y a las áreas delegacionales, con la finalidad de conocer las acciones a realizarse en caso de actos delictivos.</t>
  </si>
  <si>
    <t>Llevar a cabo acciones de capacitación y difusión de los programas, métodos y acciones de prevención del delito dirigido a los ciudadanos, con la finalidad de prevenir actos delictivos.</t>
  </si>
  <si>
    <r>
      <rPr>
        <u val="single"/>
        <sz val="8"/>
        <color indexed="8"/>
        <rFont val="Arial"/>
        <family val="2"/>
      </rPr>
      <t xml:space="preserve">Líder Coordinador de Proyectos A </t>
    </r>
    <r>
      <rPr>
        <sz val="8"/>
        <color indexed="8"/>
        <rFont val="Arial"/>
        <family val="2"/>
      </rPr>
      <t xml:space="preserve">                                  Apoyar en la capacitación e información a la comunidad, en forma oportuna y precisa acerca de los programas, métodos y acciones de prevención del delito. Apoyar en la difusión de los programas, acciones y medidas de prevención del delito, a través de carteles, trípticos, volantes y demás medios impresos de comunicación. Apoyar en la difusión del directorio actualizado de las instituciones, dependencias y entidades que trabajan en la atención y prevención del delito.</t>
    </r>
  </si>
  <si>
    <t xml:space="preserve">Apoyar oportunamente en la capacitación y difusión de las actividades y programas de prevención del delito, dirigido a la ciudadanía y áreas delegacionales, que se realizan en forma anual, con el fin de informar de las acciones a realizarse en caso de actos delictivos. </t>
  </si>
  <si>
    <t>Apoyar en las labores de capacitación y difusión de los programas y acciones de prevención del delito a los ciudadanos, grupos, instituciones privadas y públicas, con la finalidad de brindar las herramientas necesarias para la prevención del delito</t>
  </si>
  <si>
    <r>
      <rPr>
        <u val="single"/>
        <sz val="8"/>
        <color indexed="8"/>
        <rFont val="Arial"/>
        <family val="2"/>
      </rPr>
      <t>Jefatura de Unidad Departamental</t>
    </r>
    <r>
      <rPr>
        <sz val="8"/>
        <color indexed="8"/>
        <rFont val="Arial"/>
        <family val="2"/>
      </rPr>
      <t xml:space="preserve"> </t>
    </r>
    <r>
      <rPr>
        <u val="single"/>
        <sz val="8"/>
        <color indexed="8"/>
        <rFont val="Arial"/>
        <family val="2"/>
      </rPr>
      <t xml:space="preserve">de Coordinación,Evaluación y Seguimiento       </t>
    </r>
    <r>
      <rPr>
        <sz val="8"/>
        <color indexed="8"/>
        <rFont val="Arial"/>
        <family val="2"/>
      </rPr>
      <t xml:space="preserve">                           Vigilar que la ciudadanía reciba un trato justo y respetuoso, oportuno y eficaz, por parte de los elementos encargados de la seguridad pública. Comunicar a la Ciudadanía, los programas y acciones realizadas por las instancias de Seguridad Pública en la Delegación. Realizar en coordinación con la Secretaría de Seguridad Pública del Distrito Federal programas para liberar el tránsito en las vialidades de la Delegación, a petición de la ciudadanía. Programar reuniones con las instancias de Seguridad Pública y procuración de justicia de la Demarcación, para efectuar asambleas vecinales, impartir pláticas y realizar por las diferentes calles de la Delegación. Operar sistemas de información donde se registre la incidencia delictiva, bandas delincuenciales identificadas y localizadas, así como demás tópicos que permitan generar estadísticas y monitoreo constante en los lugares de alto riesgo. Realizar programas de capacitación para los servidores públicos, que coadyuven a establecer cánones de ética y normas de servicio a la comunidad estandarizados. Promover planes de reconocimiento y estímulo para los elementos que se destaquen por la eficiencia y eficacia de su labor. Recabar la demanda ciudadana en materia de Seguridad Pública, solicitada en reuniones, asambleas o recorridos realizados en las diferentes coordinaciones territoriales de la Delegación. Atender la demanda ciudadana captada en materia de Seguridad Pública, con la finalidad de programar acciones para su puntual respuesta.</t>
    </r>
  </si>
  <si>
    <t>Ejecutar en forma oportuna las funciones, actividades y acciones de los cuerpos de seguridad pública que operan en la demarcación, e informar periódicamente a la comunidad de las acciones que se realizan con la finalidad de hacerlas más eficientes y eficaces. Programar cursos de capacitación, que permitan a los elementos de seguridad pública desempeñar con honradez, responsabilidad y veracidad el servicio encomendado. Dar seguimiento eficaz a la demanda ciudadana y verificar que se realice de manera oportuna, en forma periódica.</t>
  </si>
  <si>
    <t>Realizar acciones y programas de capacitación, que permitan que los elementos de seguridad pública desempeñen sus labores con honradez, responsabilidad y veracidad, en estricto apego a la normatividad aplicable para ello.</t>
  </si>
  <si>
    <r>
      <rPr>
        <u val="single"/>
        <sz val="8"/>
        <color indexed="8"/>
        <rFont val="Arial"/>
        <family val="2"/>
      </rPr>
      <t xml:space="preserve">Líder Coordinador de Proyectos A   </t>
    </r>
    <r>
      <rPr>
        <sz val="8"/>
        <color indexed="8"/>
        <rFont val="Arial"/>
        <family val="2"/>
      </rPr>
      <t xml:space="preserve">                                Apoyar en las labores de capacitación para los servidores públicos, que coadyuven a establecer cánones de ética y normas de servicio a la comunidad estandarizados. Apoyar en la promoción de los reconocimientos y estímulos para los elementos que se destaquen por la eficiencia y eficacia de su labor. Apoyar en la captación de la demanda ciudadana en materia de Seguridad Pública, solicitada en reuniones, asambleas o recorridos realizados en las diferentes coordinaciones territoriales de la Delegación. Apoyar en la verificación de la atención de la demanda ciudadana captada en materia de Seguridad Pública, con la finalidad de programar acciones para su puntual respuesta.</t>
    </r>
  </si>
  <si>
    <t>Apoyar en la impartición periódica de todos cursos de capacitación requeridos, que permitan a los elementos de seguridad pública desempeñar con honradez, responsabilidad y veracidad el servicio encomendado. Apoyar en el seguimiento de la atención a la demanda ciudadana y verificar que se realice de manera oportuna.</t>
  </si>
  <si>
    <t>Apoyar en la capacitación a los elementos de seguridad pública para el desempeño de sus labores con honradez, responsabilidad y veracidad, en estricto apego a la normatividad aplicable para ello.</t>
  </si>
  <si>
    <r>
      <rPr>
        <u val="single"/>
        <sz val="8"/>
        <color indexed="8"/>
        <rFont val="Arial"/>
        <family val="2"/>
      </rPr>
      <t xml:space="preserve">Dirección de Protección Civil  </t>
    </r>
    <r>
      <rPr>
        <sz val="8"/>
        <color indexed="8"/>
        <rFont val="Arial"/>
        <family val="2"/>
      </rPr>
      <t xml:space="preserve">                                             Identificar la problemática de protección civil en la demarcación y proponer las acciones prioritarias para su atención, mismas que serán expuestas en el Consejo Delegacional de Protección Civil. Gestionar ante las instancias del sector público, social y privado para la participación en los Consejos Delegacionales de Protección Civil. Gestionar ante la Dirección General de Administración los insumos necesarios para la realización de los Consejos Delegacionales de Protección Civil. Celebrar las sesiones ordinarias del Consejo Delegacional cada seis meses y en su caso cada que se requieran las sesiones extraordinarias. Planear y coordinar la elaboración del Programa Delegacional de Protección Civil. Presentar ante el Consejo Delegacional de Protección Civil, el Programa Delegacional de Protección Civil, con la finalidad de que el mismo sea aprobado. Verificar que las acciones destinadas a la atención de emergencias de Protección Civil se cumplan en tiempo y forma. Analizar los requerimientos de las áreas operativas de Protección Civil en materia de equipo especializado de transportes, comunicación, indumentaria, así como equipo de atención a emergencias y desastres. Gestionar ante la Dirección General de Administración la adquisición de equipo especializado para la atención de emergencias y desastres. Coordinar las acciones para la elaboración de un padrón de las empresas que manejan materiales y residuos peligrosos, complementado con un inventario y lista única de los materiales peligrosos que se manejan.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  Actualizar el Atlas de Riesgo Delegacional, con los criterios y bases técnicas que determine la Secretaría de Protección Civil. Establecer y coordinar las acciones a implementarse en caso de siniestro en la Delegación Tláhuac. Coordinar acciones de atención a emergencias con las áreas delegaciones, para la correcta operación de los lineamientos a seguir en caso de siniestro. Coordinar las acciones necesarias, con la finalidad de orientar a la ciudadanía hacia albergues temporales, en casos de emergencia, donde pueda estar en riesgo la integridad física de los habitantes de la Delegación Tláhuac. Coordinar los programas de orientación y capacitación a los habitantes de la Delegación; para que sepan que hacer antes, durante y después de una emergencia.</t>
    </r>
  </si>
  <si>
    <t>Realizar las acciones necesarias para la constitución del Consejo Delegacional de Protección Civil, en apego a la Ley de Protección Civil para el Distrito Federal, con la finalidad de coordinar las acciones en la materia. Formular y coordinar las acciones del Programa Delegacional de Protección Civil, con la finalidad de  definir el curso de las acciones destinadas a la atención de las situaciones generadas por el impacto de fenómenos destructivos en la población, sus bienes y entorno en su ámbito territorial y forma parte del Programa General. Gestionar ante las áreas delegacionales correspondientes, la adquisición de equipo especializado para la atención de emergencias y desastres. Coordinar las acciones necesarias para el establecimiento del Atlas de Riesgo Delegacional y mantenerlo actualizado. Coordinar las acciones a implementar en las actividades de mitigación, auxilio y restablecimiento, para la salvaguarda de las personas, sus bienes, el entorno y el funcionamiento de los servicios vitales y sistemas estratégicos, en los casos de emergencia, siniestros o desastre. Realizar programas de capacitación a los servidores públicos y a las instituciones públicas de la demarcación, con la finalidad de informar y educar a los mismos en la actuación en caso de siniestros.</t>
  </si>
  <si>
    <r>
      <t>Coordinar, evaluar y dar seguimiento a los programas de Protección Civil del Distrito Federal, así como dar atención preventiva a los diferentes agentes perturbadores, para que en caso de siniestro se disminuya el índice de riesgo, minimizando los daños para los habitantes en la Delegación Tláhuac.</t>
    </r>
    <r>
      <rPr>
        <b/>
        <sz val="8"/>
        <color indexed="8"/>
        <rFont val="Arial"/>
        <family val="2"/>
      </rPr>
      <t xml:space="preserve"> </t>
    </r>
  </si>
  <si>
    <r>
      <rPr>
        <u val="single"/>
        <sz val="8"/>
        <color indexed="8"/>
        <rFont val="Arial"/>
        <family val="2"/>
      </rPr>
      <t xml:space="preserve">Líder Coordinador de Proyectos A </t>
    </r>
    <r>
      <rPr>
        <sz val="8"/>
        <color indexed="8"/>
        <rFont val="Arial"/>
        <family val="2"/>
      </rPr>
      <t xml:space="preserve">                                     Realizar un análisis de los recursos necesarios para el establecimiento del Consejo Delegacional, ya sea en sus sesiones ordinarias o extraordinarias. Realizar los formatos normativos para la solicitud de los apoyos logísticos y recursos para la realización de las sesiones ordinarias o extraordinarias del Consejo Delegacional. Gestionar y dar seguimiento a las solicitudes de los recursos ante las áreas de la Dirección General de Administración, con la finalidad de asegurar los mismos para la correcta instalación del Consejo Delegacional de Protección Civil. Realizar los documentos necesarios para asegurar el quórum establecido en el Consejo Delegacional y sus diferentes sesiones, de acuerdo a la Ley de Protección Civil del Distrito Federal. Confirmar la asistencia de los integrantes del Consejo Delegacional, establecidos en la Ley de Protección Civil del Distrito Federal. Registrar los acuerdos establecidos en las Sesiones Ordinarias y Extraordinarias que se celebren de acuerdo al Consejo Delegacional de Protección Civil. Dar seguimiento a los acuerdos establecidos en las Sesiones Ordinarias y Extraordinarias del Consejo Delegacional de Protección Civil. Realizar las carpetas de las Sesiones a realizarse, en las cuales se incluirán los acuerdos pendientes y atendidos derivados de las anteriores Sesiones Ordinarias y Extraordinarias del Consejo Delegacional de Protección Civil.</t>
    </r>
  </si>
  <si>
    <t>Gestionar ante las áreas de la Dirección General de Administración, el apoyo logístico y los recursos necesarios para la realización del Consejo Delegacional de Protección Civil. Llevar a cabo las acciones necesarias para contar con el quórum necesario para la realización de las sesiones ordinarias semestrales y de las sesiones extraordinarias del Consejo Delegacional Dar seguimiento a los acuerdos y asuntos establecidos en el Consejo Delegacional, con la finalidad de dar atención a los mismos.</t>
  </si>
  <si>
    <t>Apoyar en la gestión necesaria para la constitución del Consejo Delegacional de Protección Civil, en apego a la Ley de Protección Civil para el Distrito Federal, con la finalidad de asegurar la realización del mismo.</t>
  </si>
  <si>
    <r>
      <rPr>
        <u val="single"/>
        <sz val="8"/>
        <color indexed="8"/>
        <rFont val="Arial"/>
        <family val="2"/>
      </rPr>
      <t>Jefatura de Unidad Departamental de Sistemas de Detección de Monitoreo y Pronóstico</t>
    </r>
    <r>
      <rPr>
        <sz val="8"/>
        <color indexed="8"/>
        <rFont val="Arial"/>
        <family val="2"/>
      </rPr>
      <t xml:space="preserve">                 Elaborar el Atlas de Riesgo, con la finalidad de contar con un sistema de información geográfica, que permita identificar el tipo de riesgo a que están expuestos los servicios vitales, sistemas estratégicos, las personas, sus bienes y entorno. Actualizar el Atlas de Riesgo Delegacional, con los criterios y bases técnicas que determine la Secretaría de Protección Civil. Registrar y mantener actualizado el sistema de información y banco de datos, sobre el comportamiento de los siniestros y desastres naturales ocurridos en la jurisdicción. Elaborar los programas de los órganos de consulta y coordinación de la participación comunitaria, organizaciones e instituciones privadas, académicas y demás involucradas, a efecto de difundir las acciones de prevención de desastre. Difundir mediante los medios de comunicación delegacionales las acciones de prevención de riesgos y siniestros. Elaborar el Programa Delegacional de Protección Civil, en apego a la normatividad aplicable en la Ley de Protección Civil del Distrito Federal. Presentar ante el Consejo Delegacional el Programa de Protección Civil para su aprobación. Operar las acciones establecidas en el Programa de Protección Civil, coadyuvando al aseguramiento de las personas, sus bienes y entorno en situaciones de riesgo, siniestro o desastres naturales.</t>
    </r>
  </si>
  <si>
    <t>Elaborar el Atlas de Riesgo, con la finalidad de contar con un sistema de información geográfica, que permita identificar el tipo de riesgo a que están expuestos los servicios vitales, sistemas estratégicos, las personas, sus bienes y entorno. Difundir a la ciudadanía acciones de prevención en caso de siniestro o desastre, derivado del análisis del sistema de información de zonas de alto riesgo. Elaborar y operar las acciones establecidas en el Programa Delegacional de Protección Civil.</t>
  </si>
  <si>
    <t>Compilar, analizar y registrar la información que se obtiene de los sistemas de detección, monitoreo y pronóstico de los lugares de alto riesgo, así mismo, realizar el Programa Delegacional de Protección Civil, en materia de prevención y atención a  los diferentes fenómenos perturbadores, así como la evaluación de los programas internos de protección civil ingresados por las diferentes empresas establecidas en la Demarcación.</t>
  </si>
  <si>
    <r>
      <rPr>
        <u val="single"/>
        <sz val="8"/>
        <color indexed="8"/>
        <rFont val="Arial"/>
        <family val="2"/>
      </rPr>
      <t xml:space="preserve">Líder Coordinador de Proyectos A    </t>
    </r>
    <r>
      <rPr>
        <sz val="8"/>
        <color indexed="8"/>
        <rFont val="Arial"/>
        <family val="2"/>
      </rPr>
      <t xml:space="preserve">                                Realizar las investigaciones y recabar la información necesaria para formular el Programa Delegacional de Protección Civil. Apoyar en la elaboración de un sistema integral de información de las modificaciones del entorno; índices de crecimiento y densidad de población; la configuración geográfica, geológica y ambiental; las condiciones de infraestructura y equipamiento de la Delegación; los lugares de afluencia masiva y demás elementos que permitan una adecuada toma de decisiones. Apoyar en la actualización del Atlas de Riesgo Delegacional, de acuerdo a las investigaciones realizadas en materia de Protección Civil.</t>
    </r>
  </si>
  <si>
    <t>Realizar investigaciones de índices poblacionales, geográficos, geológicos y ambientales, con la finalidad de analizar dichos datos y contribuir a la elaboración del Programa Delegacional de Protección Civil, de manera permanente.</t>
  </si>
  <si>
    <t>Apoyar en la realización de investigaciones, con la finalidad de conocer las estadísticas de población, geográficas y ambientales, que permitan conocer toda la Infraestructura urbana y su entorno para la toma de decisiones en materia de protección civil, así como para la actualización del Atlas de Riesgo.</t>
  </si>
  <si>
    <r>
      <rPr>
        <u val="single"/>
        <sz val="8"/>
        <color indexed="8"/>
        <rFont val="Arial"/>
        <family val="2"/>
      </rPr>
      <t xml:space="preserve">Líder Coordinador dr Proyectos A  </t>
    </r>
    <r>
      <rPr>
        <sz val="8"/>
        <color indexed="8"/>
        <rFont val="Arial"/>
        <family val="2"/>
      </rPr>
      <t xml:space="preserve">                                   Apoyar en la recopilación de la información necesaria para el levantamiento del Atlas de Riesgo Delegacional. Apoyar en la operación del Sistema de Atlas de Riesgo Delegacional, con la finalidad de brindar la información necesaria para la toma de decisiones en casos de siniestro o situación de riesgo para la población. Llevar a cabo las investigaciones necesarias para la actualización del Atlas de Riesgo, de manera permanente, con la finalidad de contar con la información oportuna, vigente y adecuada.</t>
    </r>
  </si>
  <si>
    <t>Realizar de manera periódica las investigaciones necesarias para integrar los datos necesarios para el levantamiento y actualización del Atlas de Riesgo Delegacional.</t>
  </si>
  <si>
    <t>Apoyar en la realización de investigaciones, con la finalidad de conocer la infraestructura urbana y su entorno para la actualización y operación del Atlas de Riesgo Delegacional.</t>
  </si>
  <si>
    <r>
      <rPr>
        <u val="single"/>
        <sz val="8"/>
        <color indexed="8"/>
        <rFont val="Arial"/>
        <family val="2"/>
      </rPr>
      <t>Jefatura de Unidad Departamental de</t>
    </r>
    <r>
      <rPr>
        <sz val="8"/>
        <color indexed="8"/>
        <rFont val="Arial"/>
        <family val="2"/>
      </rPr>
      <t xml:space="preserve"> </t>
    </r>
    <r>
      <rPr>
        <u val="single"/>
        <sz val="8"/>
        <color indexed="8"/>
        <rFont val="Arial"/>
        <family val="2"/>
      </rPr>
      <t>Capacitación  y Enlace Interinstitucional</t>
    </r>
    <r>
      <rPr>
        <sz val="8"/>
        <color indexed="8"/>
        <rFont val="Arial"/>
        <family val="2"/>
      </rPr>
      <t xml:space="preserve">                              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 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 Elaborar el Programa Delegacional de Protección Civil, en apego a la normatividad aplicable en la Ley de Protección Civil del Distrito Federal. Operar las acciones establecidas en el Programa de Protección Civil, coadyuvando a la coordinación de acciones con las autoridades educativas para difundir medidas preventivas.</t>
    </r>
  </si>
  <si>
    <t>Establecer mecanismos y ejecutar acciones en materia de capacitación de protección civil, con la finalidad de orientar a todos los habitantes, así como a las instituciones públicas y privadas, en casos de emergencia, siniestro o desastres naturales. Elaborar en coordinación con la Jefatura de Unidad Departamental de Sistemas de Detección de Monitoreo y Pronóstico, el Programa Delegacional de Protección Civil, así como el Consejo Delegacional de Protección Civil.</t>
  </si>
  <si>
    <t>Establecer mecanismos de capacitación, en apego a la normatividad aplicable para ello en materia de protección civil, con la finalidad de unificar criterios entre las instituciones y la comunidad para conocer los procedimientos a ejecutarse en casos de siniestro y emergencias que afecten la seguridad y la vida de los habitantes, así como proporcionar la atención medica pre hospitalaria a las personas de la comunidad que tengan en riesgo su integridad física, a consecuencia de un siniestro.</t>
  </si>
  <si>
    <r>
      <rPr>
        <u val="single"/>
        <sz val="8"/>
        <color indexed="8"/>
        <rFont val="Arial"/>
        <family val="2"/>
      </rPr>
      <t xml:space="preserve">Líder Coordinador de Proyectos A   </t>
    </r>
    <r>
      <rPr>
        <sz val="8"/>
        <color indexed="8"/>
        <rFont val="Arial"/>
        <family val="2"/>
      </rPr>
      <t xml:space="preserve">                                 Programar cursos de capacitación para escuelas, mercados, unidades habitacionales, empresas y población en general dentro de la Demarcación, en materia de protección civil (primeros auxilios, combate de incendios, manejo de extintores y ejercicios de evacuación de inmuebles). Apoyar en la coordinación del servicio de atención pre hospitalaria.</t>
    </r>
  </si>
  <si>
    <t>Apoyar en la impartición de cursos de capacitación a instituciones educativas, sectores de salud e instituciones públicas y privadas, en materia de protección civil, con la finalidad de fomentar las acciones a realizarse en casos de emergencia, siniestros y desastres naturales.</t>
  </si>
  <si>
    <t>Apoyar en la realización de cursos de capacitación a los edificios públicos, planteles educativos, centros de salud, hospitales y empresas privadas, en materia de protección civil, coadyuvando a la cultura de prevención y atención de siniestros y desastres naturales.</t>
  </si>
  <si>
    <r>
      <rPr>
        <u val="single"/>
        <sz val="8"/>
        <color indexed="8"/>
        <rFont val="Arial"/>
        <family val="2"/>
      </rPr>
      <t>Lider Coordinador de Proyectos A</t>
    </r>
    <r>
      <rPr>
        <sz val="8"/>
        <color indexed="8"/>
        <rFont val="Arial"/>
        <family val="2"/>
      </rPr>
      <t xml:space="preserve">                                    Programar cursos de capacitación para unidades habitacionales dentro de la Demarcación, en materia de protección civil (primeros auxilios, combate de incendios, manejo de extintores y ejercicios de evacuación de inmuebles). Apoyar en la coordinación y establecimiento de responsables por cuadrantes de las Unidades Habitacionales en casos de siniestro o en situación de riesgo.</t>
    </r>
  </si>
  <si>
    <t>Apoyar en la impartición de cursos de capacitación de manera periódica a las Unidades Habitacionales, en materia de protección civil, con la finalidad de fomentar las acciones a realizarse en casos de emergencia, siniestros y desastres naturales.</t>
  </si>
  <si>
    <t>Apoyar en la realización de cursos de capacitación a las Unidades Habitacionales, en materia de protección civil, coadyuvando a la cultura de prevención y atención de siniestros y desastres naturales.</t>
  </si>
  <si>
    <r>
      <rPr>
        <u val="single"/>
        <sz val="8"/>
        <color indexed="8"/>
        <rFont val="Arial"/>
        <family val="2"/>
      </rPr>
      <t xml:space="preserve">Dirección General Juridica y de Gobierno  </t>
    </r>
    <r>
      <rPr>
        <sz val="8"/>
        <color indexed="8"/>
        <rFont val="Arial"/>
        <family val="2"/>
      </rPr>
      <t xml:space="preserve">                      soliciten los particulares, de conformidad con las disposiciones jurídicas y administrativas aplicables; Vigilar el cumplimiento de las disposiciones en materia ambiental, aplicando las sanciones que correspondan cuando se trate de actividades y establecimientos cuya vigilancia no corresponda a las Dependencias, de conformidad con las disposiciones jurídicas y administrativas aplicables; y Llevar a cabo el seguimiento de las acciones y propuestas que se recojan durante los recorridos y audiencias públicas que lleve a cabo el titular del Órgano Político-Administrativo. cumplimiento de las políticas demográficas Autorizar los horarios para el acceso a las diversiones y espectáculos públicos, vigilar su desarrollo, y en general el cumplimiento de las disposiciones jurídicas y administrativas aplicables; Velar por el cumplimiento de las leyes, reglamentos, decretos, acuerdos, circulares y demás disposiciones jurídicas y administrativas; Coordinar las actividades en materia de verificación administrativa, ejerciendo las atribuciones del Órgano Político-Administrativo en esta materia; Emitir las órdenes de verificación que correspondan de acuerdo al ámbito de competencia del Órgano Político-Administrativo, levantando las actas correspondientes e imponiendo las sanciones que correspondan, excepto las de carácter fiscal; Realizar los servicios de filiación para identificar a los habitantes de su demarcación territorial; Expedir en su demarcación territorial, los certificados de residencia de las personas que tengan su domicilio legal en su demarcación territorial; Intervenir, de acuerdo a las disposiciones jurídicas aplicables, en las juntas de reclutamiento del Servicio Militar Nacional; Elaborar, mantener actualizado e integrar en una base de datos el padrón de los giros mercantiles que funcionen en la demarcación territorial del Órgano Político-Administrativo ;Otorgar las licencias y autorizaciones de funcionamiento de los giros mercantiles establecidos en la demarcación territorial del Órgano Político-Administrativo; Autorizar, en el ámbito de su competencia, el funcionamiento del servicio de acomodadores de vehículos en los giros mercantiles a que se refiere la fracción anterior;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 Ejecutar, las acciones en materia de expropiación, ocupación total o parcial de bienes, en los términos de las disposiciones jurídicas y administrativas aplicables; Prestar a los habitantes de su demarcación territorial, los servicios de asesoría jurídica de carácter gratuito, en las materias civil, penal, administrativa y del trabajo; Autorizar la ubicación, construcción, funcionamiento y tarifas de los estacionamientos públicos, de conformidad con las normas que emita la Secretaría de Transportes y Vialidad; Autorizar la ubicación, funcionamiento y tarifas de los estacionamientos públicos, de conformidad con las normas que emita la Secretaría de Transportes y Vialidad; Elaborar, coordinar y ejecutar, en el ámbito de su competencia, el Programa de Protección Civil del Órgano Político-Administrativo; Administrar los mercados públicos, asentados en la demarcación territorial del Órgano Político-Administrativo, de acuerdo a las disposiciones jurídicas aplicables y lineamientos que fije el titular del mismo; Desarrollar acciones tendientes a prestar en forma gratuita servicios funerario cuando se trate de personas indigentes, cuando no haya quien reclame el cadáver o sus deudos carezcan de recursos económicos; Administrar los panteones y crematorios públicos de su demarcación territorial, de acuerdo a las disposiciones de operación que determine la autoridad competente; Preparar los análisis que presente el titular del Órgano Político-Administrativo al Jefe de Gobierno respecto del ejercicio de las atribuciones a él conferidas y de los servidores públicos subalternos; Realizar las certificaciones que le soliciten los particulares siempre y cuando no sean competencia de otra autoridad administrativa; Vigilar, en el ámbito de su competencia, el cumplimiento de las disposiciones en materia de protección civil, aplicando las sanciones que correspondan; Instrumentar acciones tendientes a coadyuvar con el H. Cuerpo de Bomberos y el de rescate del Distrito Federal, para la prevención y extinción de incendios y otros siniestros que pongan en peligro la vida y el patrimonio de los habitantes del Distrito Federal; Vigilar al interior de la demarcación territorial del Órgano Político-Administrativo el que al efecto fije la Secretaría de Gobierno y el Consejo Nacional de Población, rindiendo un informe al titular del Órgano Político-Administrativo; Autorizar la circulación en su demarcación territorial de bicicletas adaptadas y llevar un registro de los mismos; y Expedir las certificaciones que le soliciten los particulares, siempre y cuando no esté expresamente conferida a otra autoridad administrativa; y Las demás que de manera directa les asignen el titular del Órgano Político-Administrativo, así como las que se establezcan en los manuales administrativos. Promover, dentro del ámbito de competencia y de conformidad con las disposiciones jurídicas y administrativas aplicables y con las directrices que fije el titular del Órgano Político-Administrativo, acciones de promoción de inversión inmobiliaria, tanto del sector público como privado, para la vivienda, equipamiento y servicios; Revisar los informes preventivos, así como conocer las manifestaciones de impacto ambiental, que en relación con las construcciones y establecimientos </t>
    </r>
  </si>
  <si>
    <t>Otorgar permisos para el uso de la vía pública sin que se afecte la naturaleza y destino de la misma, siempre que con su otorgamiento no se impida el libre ingreso, tránsito o evacuación, sea peatonal o vehicular, a las instituciones de salud de carácter público o privado; se considera que impide el libre ingreso, tránsito o evacuación, el uso de la vía pública ubicada en cualquier sitio del perímetro de dichas instituciones;</t>
  </si>
  <si>
    <t>Brindar a la ciudadanía los servicios jurídicos y legales apegados a la normatividad aplicable a ello, así como las actividades de administración y control en las materias de control vehicular, licencias de conducir, panteones, mercados públicos, vía pública, espectáculos públicos y giros mercantiles, con el propósito de brindar a los tlahuaquenses la certeza y veracidad en la legalidad y control de la Delegación en los aspectos antes mencionados</t>
  </si>
  <si>
    <r>
      <rPr>
        <u val="single"/>
        <sz val="8"/>
        <color indexed="8"/>
        <rFont val="Arial"/>
        <family val="2"/>
      </rPr>
      <t xml:space="preserve">Lider Coordinador de Proyectos C </t>
    </r>
    <r>
      <rPr>
        <sz val="8"/>
        <color indexed="8"/>
        <rFont val="Arial"/>
        <family val="2"/>
      </rPr>
      <t xml:space="preserve">                                   Revisar y canalizar la demanda ciudadana ingresada a través del Centro de Servicios y Atención Ciudadana a las unidades administrativas correspondientes, para su oportuna atención. Dar seguimiento a las demandas ciudadanas turnadas a las unidades administrativas para su atención, con la finalidad de informar al titular de la Dirección General del status de las mismas, en los casos que así lo requiera. Remitir la respuesta que generan las unidades administrativas de los servicios atendidos al Centro de Servicios y Atención Ciudadana, con la finalidad de que los mismos procedan al status de atendidos. Analizar y en el caso que así lo amerite remitir las solicitudes de información ingresadas y enviadas a la Dirección General Jurídico y de Gobierno por la Oficina de Información Pública a las unidades administrativas para su atención en tiempo y forma. Dar seguimiento a las solicitudes de información turnadas a las unidades administrativas, con la finalidad de asegurar su oportuna atención, así mismo, informar al titular de la Dirección General del status de las mismas. Dar contestación de las solicitudes de información en el Sistema de INFOMEX, con la finalidad de brindar la atención en tiempo y forma a los solicitantes. Asistir, en caso que así lo instruya el titular, a las reuniones, comités o subcomités, en representación del mismo, con la finalidad de recabar los asuntos que sean competencia de la Dirección General Jurídica y de Gobierno. Informar al titular de la Dirección General de los asuntos o acuerdos establecidos en las reuniones en que haya participado como representante. Dar seguimiento a los acuerdos que sean competencia de la Dirección General Jurídica y de Gobierno, con la finalidad de que sean atendidos y expuestos en las mesas de trabajo, reuniones, comités o subcomités, ya sea con instancias de la Delegación o del Gobierno del Distrito Federal.</t>
    </r>
  </si>
  <si>
    <t>Atender las demandas ciudadanas ingresadas por medio del Centro de Servicios y Atención Ciudadana y  que son competencia de la Dirección General Jurídica y de Gobierno, con la finalidad de que las mismas se atiendan en tiempo y forma, brindando así a la ciudadanía un servicio eficaz y eficiente. Atender y dar seguimiento a las solicitudes de información turnadas a la Dirección General Jurídica y de Gobierno por medio de la Oficina de Información Pública, asegurando su respuesta por parte de las áreas adscritas a la Dirección General. Fungir como enlace de la Dirección General ante las demás áreas de la Delegación Tláhuac, siempre y cuando lo instruya el titular, con la finalidad de representar al mismo en las reuniones celebradas en el Órgano Político-Administrativo en Tláhuac.</t>
  </si>
  <si>
    <t>Atender y dar seguimiento a la demanda ciudadana ingresada a la Dirección General Jurídica y de Gobierno, a través del Centro de Servicios y Atención Ciudadana, así como las solicitudes de información enviadas por la Oficina de Información Pública, con la finalidad de que las mismas se atiendan en tiempo y forma.</t>
  </si>
  <si>
    <r>
      <rPr>
        <u val="single"/>
        <sz val="8"/>
        <color indexed="8"/>
        <rFont val="Arial"/>
        <family val="2"/>
      </rPr>
      <t xml:space="preserve">Jefatura de Unidad Departamental de Licencias y Control Vehicular       </t>
    </r>
    <r>
      <rPr>
        <sz val="8"/>
        <color indexed="8"/>
        <rFont val="Arial"/>
        <family val="2"/>
      </rPr>
      <t xml:space="preserve">                     Orientar a la ciudadanía con respecto a los requisitos normativos para dar procedencia a los trámites vehiculares solicitados.  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 Integrar los informes y expedientes de control vehicular periódicamente, conforme a los criterios establecidos por la Secretaría de Transporte y Vialidad, así como su envío a la instancia correspondiente. Supervisar la captura de datos de los trámites y servicios en materia de control vehicular, así como la verificación en el sistema de que el pago de derecho corresponda al trámite realizado. Asegurar que se proporcione en forma oportuna y adecuada el mantenimiento interno del sistema de cómputo que proporciona la Secretaría de Transporte y Vialidad. Coordinar las actividades necesarias para la expedición de licencias tipo A y permisos de conducir a menores de edad. Difundir, orientar e informar a los solicitantes sobre los documentos y requisitos necesarios para la expedición de licencias tipo A y permisos de conducir. Integrar los informes y expedientes de licencias tipo A y permisos de conducir periódicamente, conforme a los criterios establecidos por la Secretaría de Transporte y Vialidad, así como su envío a la instancia correspondiente. Supervisar que los operadores capturen correctamente los datos de los trámites y servicios en materia de control vehicular, y verificar en el sistema de que el pago de derecho corresponda al trámite realizado. Asegurar que se proporcione en forma oportuna y adecuada el mantenimiento interno del sistema de cómputo que proporciona la Secretaría de Transporte y Vialidad. Realizar un diagnóstico de las necesidades requeridas respecto a sus recursos materiales y humanos, con la finalidad de asegurar la correcta operación de los módulos. Asegurar la existencia de los recursos necesarios para el desempeño del servicio del módulo.</t>
    </r>
  </si>
  <si>
    <t>Realizar los trámites necesarios para la legal circulación de los vehículos y motos que circulan en el Distrito Federal, en estricto apego a la normatividad aplicable, con la finalidad de que los ciudadanos cumplan con las disposiciones legales en la materia. Expedir las licencias de conducir, así como de los permisos a conductores, en estricto apego a las disposiciones establecidas por la Secretaría de Transportes y Vialidad. Optimizar los recursos humanos, como los materiales, con el objeto de brindar atención personalizada a los usuarios bajo el principio de la eficacia.</t>
  </si>
  <si>
    <t>Asegurar la correcta realización de trámites y servicios en coordinación con la Secretaría de Transporte y Vialidad, a efecto de regular la expedición y emisión de la documentación para autos, motocicletas particulares, así como de sus conductores, para que circulen apegados a las leyes y reglamentos vigentes, sistematizando y actualizando el padrón vehicular, por ende, de licencias y permisos.</t>
  </si>
  <si>
    <r>
      <rPr>
        <u val="single"/>
        <sz val="8"/>
        <color indexed="8"/>
        <rFont val="Arial"/>
        <family val="2"/>
      </rPr>
      <t>Dirección de Gobierno y Población</t>
    </r>
    <r>
      <rPr>
        <sz val="8"/>
        <color indexed="8"/>
        <rFont val="Arial"/>
        <family val="2"/>
      </rPr>
      <t xml:space="preserve">                                   Supervisar la expedición de permisos y el registro de avisos, para la celebración de espectáculos públicos, en apego a la normatividad establecida para ello. Coordinar la autorización, expedición y revalidación de permisos y/o licencias para el funcionamiento de establecimientos mercantiles localizados en la Delegación, vigilando que el procedimiento se realice de conformidad con la normatividad aplicable. Vigilar que se lleve a cabo y se actualice periódicamente un padrón de los giros mercantiles autorizados, con la finalidad de informar a la ciudadanía y a las instancias solicitantes, los datos que se requieran. Validar las autorizaciones y cédulas de empadronamiento para el ejercicio del comercio en vía pública. Aprobar la autorización para la instalación de anuncios en la vía pública. Coordinar la integración del padrón o censo de comercio en vía pública, con la finalidad de informar a la ciudadanía, las instancias del gobierno local y para fines estadísticos solicitados por el o la titular de la Jefatura Delegacional. Garantizar el cumplimiento de las disposiciones jurídicas–administrativas en materia de  mercados públicos y panteones. Dirigir el  correcto funcionamiento de los mercados públicos localizados en la Delegación Tláhuac, en apego a la normatividad aplicable para ello. Llevar el control de la recaudación de los recursos autogenerados (sanitarios públicos). Analizar las autorizaciones o cancelaciones para el uso de los locales establecidos en los mercados públicos. Supervisar la correcta administración de los panteones públicos de la demarcación territorial, de acuerdo a la normatividad establecida y de los usos y costumbres de cada pueblo. Coordinar y supervisar permanentemente el padrón delegacional de las rutas fijas de transporte colectivo y de comerciantes en la vía pública; así como establecer las medidas correspondientes para evitar irregularidades. Supervisar que la prestación del servicio de transporte de pasajeros en bicicletas adaptadas, se de en las mejores condiciones y llevar el registro de los mismas. Recomendar a la Secretaría de Transportes y Vialidad, programas y acciones encaminadas a la prestación de servicios de transporte de pasajeros, considerando a la población infantil, escolar, personas con capacidades diferentes, adultos mayores y mujeres en período de gestación. Supervisar la aplicación de la normatividad vigente para la realización y expedición de trámites vehiculares, con la finalidad de que la población realice los mismos de manera ágil. Coordinar en forma conjunta con la Secretaria de Trasporte y Vialidad  los insumos necesarios para la prestación del servicio de trámites vehiculares en la Demarcación.</t>
    </r>
  </si>
  <si>
    <t>Coordinar de manera permanente las acciones necesarias para el otorgamiento de permisos y autorizaciones de los giros mercantiles y espectáculos públicos, con la finalidad de registrar y controlar el crecimiento de los mismos. Coordinar y supervisar la utilización y uso de la vía pública, sin que afecte la naturaleza y destino de la misma, con la finalidad de evitar el incremento desmedido del comercio informal. Coordinar permanentemente la administración de los mercados públicos y panteones que se encuentren dentro de la demarcación, así como de las actividades propias de cada materia, con la finalidad de asegurar su  correcta operación, así como la atención brindada a la ciudadanía en la solicitud de sus requerimientos. Establecer mecanismos de coordinación, cada vez que se requiera con la Secretaría de Transporte y Vialidad para una adecuada prestación de servicios de transporte de pasajeros dentro de la demarcación territorial, así como para el uso de las vialidades. Establecer mecanismos de coordinación, cada vez que se requiera con la Secretaría de Transporte y Vialidad para una adecuada prestación de servicios de transporte de pasajeros dentro de la demarcación territorial, así como para el uso. Coordinar acciones conjuntamente con la Secretaría de Trasporte y Vialidad del Gobierno de la Ciudad para el control y funcionamiento de la Unidad de Licencias y Control Vehicular, para brindar un servicio eficiente a la comunidad.</t>
  </si>
  <si>
    <t>Coordinar la aplicación de sistemas normativos, de control administrativo, criterios y restricciones establecidas para la expedición y revalidación de avisos, permisos y autorizaciones de giros mercantiles y comercio en la vía pública; así como la administración de panteones y mercados públicos, además de coordinar los trabajos respecto al trasporte y vialidades y los trámites vehiculares en esta demarcación y mantener un sistema estadístico de la misma.</t>
  </si>
  <si>
    <r>
      <rPr>
        <u val="single"/>
        <sz val="8"/>
        <color indexed="8"/>
        <rFont val="Arial"/>
        <family val="2"/>
      </rPr>
      <t xml:space="preserve">Líder Coordinador de Proyectos A </t>
    </r>
    <r>
      <rPr>
        <sz val="8"/>
        <color indexed="8"/>
        <rFont val="Arial"/>
        <family val="2"/>
      </rPr>
      <t xml:space="preserve">                                   Recabar y registrar la demanda ciudadana ingresada a la Dirección de Gobierno, con la finalidad de analizar las mismas, verificando que sean de la competencia de la Dirección. Dar seguimiento al status de atención de las demandas ciudadanas canalizadas a las áreas correspondientes, para dar solución a las mismas en materia de vía púbica, giros mercantiles, espectáculos públicos, mercados, panteones y transporte. Remitir las respuestas de las demandas ciudadanas atendidas ante el Centro de Servicios y Atención Ciudadana. Analizar la demanda ciudadana ingresada a la Dirección de Gobierno con el fin de proponer acciones de mejora en las áreas adscritas a la Dirección. Presentar a la Dirección de Gobierno propuestas de mejora en las actividades desempeñadas en materia de vía pública, mercados y panteones. Registrar y canalizar las solicitudes de información ingresadas a la Dirección de Gobierno por parte de la Oficina de Información Pública, con la finalidad de que sean atendidas por las áreas operativas de la Dirección. Dar seguimiento al status de atención de las solicitudes de información canalizadas a las áreas correspondientes, para dar solución a las mismas en materia de vía púbica, giros mercantiles, espectáculos públicos, mercados, panteones y transporte. Ingresar las respuestas de las solicitudes de información atendidas por las áreas operativas de la Dirección de Gobierno al Sistema de INFOMEX, en apego a la normatividad establecida para ello.</t>
    </r>
  </si>
  <si>
    <t>Apoyar de manera permanente en la atención de las demandas ciudadanas ingresadas a la Dirección de Gobierno, en materia de vía púbica, giros mercantiles, espectáculos públicos, mercados, panteones y transporte, con la finalidad de dar una solución oportuna y eficaz a las mismas. Presentar de manera periódica propuestas en materia de vía publica, mercados y panteones, que permitan mejorar el desempeño de las mismas. Apoyar de manera permanente en la atención de las demandas ciudadanas ingresadas a la Dirección de Gobierno, en materia de vía púbica, giros mercantiles, espectáculos públicos, mercados, panteones y transporte, con la finalidad de dar una solución oportuna y eficaz a las mismas. Presentar de manera periódica propuestas en materia de vía publica, mercados y panteones, que permitan mejorar el desempeño de las mismas. Apoyar de manera permanente en la atención y seguimiento de las solicitudes de información remitidas a la Dirección de Gobierno, con la finalidad de dar una resolución oportuna y eficaz a las mismas.</t>
  </si>
  <si>
    <t>Apoyar en la atención de la demanda ciudadana y de las solicitudes de información ingresadas a la Dirección de Gobierno con la finalidad de dar una oportuna y eficaz resolución a las mismas.</t>
  </si>
  <si>
    <r>
      <rPr>
        <u val="single"/>
        <sz val="8"/>
        <color indexed="8"/>
        <rFont val="Arial"/>
        <family val="2"/>
      </rPr>
      <t>Jefatura de Unidad Departamental de Panteone</t>
    </r>
    <r>
      <rPr>
        <sz val="8"/>
        <color indexed="8"/>
        <rFont val="Arial"/>
        <family val="2"/>
      </rPr>
      <t>s        Asegurar la óptima administración de los panteones y servicios funerarios. Consolidar  el censo de las fosas en una base de datos  con la finalidad de llevar un mejor control de las mismas, disponiendo de información ágil y oportuna para atender a la comunidad. Asegurar y fomentar la imagen urbana y recuperación histórica de los panteones. Diseñar programas encaminados a la recuperación de las tradiciones, valores y costumbres de la celebración del “Día de las Madres, Día de Muertos y 12 de Diciembre”. Realizar los servicios públicos de inhumación exhumación y re inhumación de cadáveres, en los panteones de la demarcación territorial en Tláhuac. Ejecutar y hacer cumplir el reglamento de panteones dentro de su jurisdicción.  Emitir los recibos autorizados por la Secretaria de Finanzas del Gobierno del Distrito Federal, por el concepto de pago de derechos a inhumar, exhumar, re inhumar, construcción, actualización etc. Controlar y resguardar los recibos de ingresos por concepto de uso o aprovechamiento de los servicios prestados en los panteones públicos de la Demarcación. Remitir los recibos de ingresos, así como los informes normativos al área indicada por la Dirección de Gobierno y Población.</t>
    </r>
  </si>
  <si>
    <r>
      <t>Operar de manera permanente la óptima administración de los panteones y servicios funerarios de la Delegación Tláhuac, en apego a la normatividad aplicable vigente, con la finalidad de brindar servicios de calidad ala ciudadanía.</t>
    </r>
    <r>
      <rPr>
        <sz val="8"/>
        <color indexed="8"/>
        <rFont val="Times New Roman"/>
        <family val="1"/>
      </rPr>
      <t xml:space="preserve"> </t>
    </r>
    <r>
      <rPr>
        <sz val="8"/>
        <color indexed="8"/>
        <rFont val="Arial"/>
        <family val="2"/>
      </rPr>
      <t>Expedir los recibos autorizados por concepto de uso o aprovechamiento de los servicios en materia de panteones públicos, con la finalidad de que los mismos sean resguardados y administrados en estricto apego a la normatividad aplicable.</t>
    </r>
  </si>
  <si>
    <t>Administrar y operar las acciones necesarias encaminadas al correcto funcionamiento de los panteones públicos de la demarcación territorial en Tláhuac, en apego a la normatividad vigente.</t>
  </si>
  <si>
    <r>
      <rPr>
        <u val="single"/>
        <sz val="8"/>
        <color indexed="8"/>
        <rFont val="Arial"/>
        <family val="2"/>
      </rPr>
      <t xml:space="preserve">Jefatura de Unidad Departamental de Licencias,Giros Mercantiles y Espectáculos Públicos               </t>
    </r>
    <r>
      <rPr>
        <sz val="8"/>
        <color indexed="8"/>
        <rFont val="Arial"/>
        <family val="2"/>
      </rPr>
      <t xml:space="preserve">               Solicitar se inicie el procedimiento de verificación administrativa, así como la corroboración de datos para el otorgamiento de los permisos de impacto vecinal o impacto zonal, a fin de corroborar la veracidad de las manifestaciones y documentos presentados por los particulares. Analizar e integrar los expedientes con los avisos y registro de apertura, así como de las  solicitudes de permisos de impacto vecinal ò impacto zonal, fundamentando jurídicamente la expedición o la negativa de las mismas. Registrar todos los tramites emitidos por el sistema electrónico de avisos y permisos de establecimientos mercantiles, dependiente de la Secretaria de Desarrollo Económico. Ordenar la aplicación de las sanciones previstas por la ley en caso de incumplimiento de la revalidación de licencia de funcionamiento. Llevar a cabo el procedimiento para revocación de oficio de licencias de funcionamiento, declaraciones de apertura, permisos de impacto vecinal, permisos de impacto zonal, avisos de apertura y registros de apertura, en los casos procedentes. Mantener actualizado el padrón Delegacional de establecimientos mercantiles regularizados, registrando los trámites procedentes y nulificando aquellos que no reúnan los requisitos legales. Implementar acciones encaminadas a regularizar aquellos establecimientos que no cuenten con la documentación legal respectiva. Registrar los avisos y estudiar las solicitudes de expedición de permisos para la celebración de espectáculos públicos, elaborando las autorizaciones de los que reúnan los requisitos legales y garanticen la seguridad de los participantes y espectadores. Elaborar las autorizaciones para realizar festividades que revistan especial interés para la comunidad, o busquen la preservación de costumbres. Solicitar las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r>
  </si>
  <si>
    <t>Realizar de manera permanente las actividades necesarias para el otorgamiento de los permisos de impacto vecinal o impacto zonal, de los establecimientos mercantiles que se encuentran en la demarcación territorial en Tláhuac, con la finalidad de actuar en estricto apego a la normatividad aplicable. Llevar a cabo de manera periódica un padrón actualizado de los giros mercantiles que se encuentran en la demarcación territorial, con la finalidad de contar con registros estadísticos, así como el control en el funcionamiento de los mismos Analizar de manera permanente la información y documentación presentada con la finalidad de expedir las autorizaciones solicitadas para la celebración de espectáculos públicos, con la finalidad de salvaguardar la integridad y seguridad de los asistentes a dichos espectáculos.</t>
  </si>
  <si>
    <t>Operar las acciones encaminadas al otorgamiento de permisos y autorizaciones o cancelaciones de los giros mercantiles y espectáculos públicos, con la finalidad de salvaguardar el control en materia de los aspectos antes mencionados, en apego a la normatividad aplicable.</t>
  </si>
  <si>
    <r>
      <rPr>
        <u val="single"/>
        <sz val="8"/>
        <color indexed="8"/>
        <rFont val="Arial"/>
        <family val="2"/>
      </rPr>
      <t xml:space="preserve">Jefatura de Unidad Departamental de Mercados         </t>
    </r>
    <r>
      <rPr>
        <sz val="8"/>
        <color indexed="8"/>
        <rFont val="Arial"/>
        <family val="2"/>
      </rPr>
      <t xml:space="preserve">                 Instruir a los administradores de los mercados públicos, sobre las acciones que deben de llevar a cabo para organizar y conducir de manera adecuada, las actividades comerciales de dichos inmuebles. Aplicar la normatividad correspondiente en materia de mercados, para autorizar, en caso de ser procedente, y negar en caso de resultar infundado, cualquier trámite relacionado con cesión de derechos, cambios de giro, traslado de dominio por fallecimiento de su titular, remodelaciones de locales y otros trámites relacionados con la operación de los mercados públicos. Promover periódicamente cursos de capacitación para los administradores y locatarios de los mercados públicos, a efecto de brindar un mejor servicio a los consumidores. Coordinarse con las diferentes áreas a nivel Delegacional en materia de protección civil y obras públicas, para mantener en óptimas condiciones físicas las instalaciones de los mercados, así como supervisar las obras de mejoramiento de los mismos. Proporcionar a los locatarios la información y asesoramiento necesario, sobre los lineamientos y procedimientos administrativos, para el debido uso, goce y disfrute de la concesión que se les ha otorgado, identificar problemas y proponer alternativas de solución a conflictos que pudieran presentarse por la explotación del local concesionado. Trabajar de manera coordinada con dependencias como la Secretaría de Desarrollo Económico y la Agencia de Protección Sanitaria, para obtener parámetros de aceptación en cuanto al funcionamiento de cada Centro de Abasto. Efectuar recorridos  de supervisión a los Mercados para constatar su funcionamiento. Instruir a los administradores de los mercados públicos para que periódicamente proporcionen a la Unidad Departamental de Mercados, un informe depurado, sobre los movimientos relacionados con cambios de titulares, cambios de giros, entre otros. Consolidar información referente al número de mercados, así como locatarios, con la finalidad de ingresarla a una base de datos y manejar un padrón por cada Centro de Abasto. Depurar de manera permanente la base datos antes mencionada, para identificar de manera oportuna, el número de locales, titulares, ubicación, capacidad del inmueble, etcétera, que permitan un mejor control sobre cada Mercado.</t>
    </r>
  </si>
  <si>
    <t>Operar permanentemente y de manera eficiente la administración de los mercados públicos, dando certeza jurídica a los titulares locatarios sobre la concesión que se les ha otorgado, a fin de garantizar su funcionalidad, además de coordinarse con diferentes áreas a nivel Delegacional y del Gobierno Central, para proporcionar condiciones de seguridad, sanidad e higiene, tanto a los titulares locatarios, como al público en general. Elaborar y actualizar permanentemente una base de datos de la información relacionada con los mercados públicos que se ubican dentro de la jurisdicción de Tláhuac, con el objeto de contar con un control de los mismos.</t>
  </si>
  <si>
    <t>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t>
  </si>
  <si>
    <r>
      <rPr>
        <u val="single"/>
        <sz val="8"/>
        <color indexed="8"/>
        <rFont val="Arial"/>
        <family val="2"/>
      </rPr>
      <t xml:space="preserve">Jefatura de Unidad Departamental de Via Publica     </t>
    </r>
    <r>
      <rPr>
        <sz val="8"/>
        <color indexed="8"/>
        <rFont val="Arial"/>
        <family val="2"/>
      </rPr>
      <t xml:space="preserve">                   Verificar y elaborar los permisos para el uso de la vía pública, de conformidad con las disposiciones jurídicas aplicables. Elaborar las autorizaciones y cédulas de empadronamiento para el ejercicio del comercio en vía pública. Emitir opinión a las solicitudes de autorización para instalación de anuncios en la vía pública. Crear un sistema integral de información del comercio en vía pública, integrando las zonas conflictivas, vendedores potenciales, actividades alternas, tipo y clasificación del comercio, condiciones sociales y demás información que permitan tomar decisiones efectivas. Emitir los recibos de pago a los comerciantes que se integren al Programa de Reordenamiento del Comercio en Vía Pública, por el uso y explotación de la misma. Efectuar recorridos periódicos para verificar las rutas de comerciantes informales y en su caso, programar operativos para la liberación de la vía pública en diversas zonas del perímetro Delegacional, evitando con ello el incremento del comercio en esta modalidad e irregularidades en la prestación del mismo. Operar las medidas establecidas para reorganizar el comercio en la vía pública; conciliando intereses de los grupos que ejercen dicha actividad, incorporándolos al régimen formal en mejores condiciones de operación, y recuperando el uso original de la vía pública. Elaborar un padrón de los comerciantes que operan en la vía pública, con la finalidad de ser censados y evitar así el crecimiento desmedido de dicha actividad. Actualizar permanentemente el padrón Delegacional de comerciantes en la vía pública y establecer las medidas correspondientes para evitar el incremento del mismo.</t>
    </r>
  </si>
  <si>
    <t>Ejecutar de manera permanente las actividades necesarias para el control y administración del comercio establecido en la vía pública, con la finalidad de evitar el incremento desmedido del mismo, lo anterior, en estricto apego a la normatividad aplicable para ello. Llevar a cabo un padrón actualizados del comercio en vía pública, con la finalidad de contar con datos estadísticos que permitan la adecuada toma de decisiones para la autorización y empadronamiento.</t>
  </si>
  <si>
    <t>Asegurar y operar los procedimientos, mecanismos y acciones apegadas a la normatividad aplicable, con la finalidad de llevar a cabo un control medido del comercio en vía pública dentro de la Delegación Tláhuac.</t>
  </si>
  <si>
    <r>
      <rPr>
        <u val="single"/>
        <sz val="8"/>
        <color indexed="8"/>
        <rFont val="Arial"/>
        <family val="2"/>
      </rPr>
      <t xml:space="preserve">Líder Coordinador de Proyectos A  </t>
    </r>
    <r>
      <rPr>
        <sz val="8"/>
        <color indexed="8"/>
        <rFont val="Arial"/>
        <family val="2"/>
      </rPr>
      <t xml:space="preserve">                         Realizar recorridos en las colonias Santiago Zapotitlán, Miguel Hidalgo, Zapotitla, La Nopalera, Los Olivos y Del Mar, con la finalidad de detectar comercio informal en vía pública. Establecer acciones y programas de reubicación del comercio en vía pública, con la finalidad de controlar dichas acciones. Ejecutar las acciones de reubicación o reordenamiento del comercio en vía pública, con estricto apego a la normatividad aplicable. Realizar los procedimientos normativos con la finalidad de ejecutar las notificaciones necesarias a los comerciantes que incurran en faltas a la normatividad aplicable. Realizar periódicamente recorridos a los comercios en vía pública, con la finalidad de asegurar que operen en apego a la normatividad aplicable. Informar a la Jefatura de Unidad Departamental de Vía Pública de los comerciantes que incurran en faltas a la normatividad aplicable para el comercio en vía pública, con la finalidad de contar con la autorización para la ejecución de las sanciones normativas.</t>
    </r>
  </si>
  <si>
    <t>Apoyar en las acciones para el reordenamiento del comercio en la vía publica, que incluya la reubicación y ordenamiento de los comerciantes, con la finalidad de recuperar el uso natural de la vía pública, en las colonias Santiago Zapotitlán, Miguel Hidalgo, Zapotitla, La Nopalera, Los Olivos y Del Mar. Ordenar la ejecución de las notificaciones a los comerciantes que incurran en incumplimiento de la normatividad existente, con apego a la Ley de Procedimiento Administrativo del Distrito Federal y al Programa de Reordenamiento del Comercio en Vía Pública.</t>
  </si>
  <si>
    <t>Apoyar en las acciones de reordenamiento del comercio en vía pública en las colonias Santiago Zapotitlán, Miguel Hidalgo, Zapotitla, La Nopalera, Los Olivos y Del Mar, con el propósito de establecer control en dichas acciones</t>
  </si>
  <si>
    <r>
      <rPr>
        <u val="single"/>
        <sz val="8"/>
        <color indexed="8"/>
        <rFont val="Arial"/>
        <family val="2"/>
      </rPr>
      <t xml:space="preserve">Líder Coordinador de Proyectos A </t>
    </r>
    <r>
      <rPr>
        <sz val="8"/>
        <color indexed="8"/>
        <rFont val="Arial"/>
        <family val="2"/>
      </rPr>
      <t xml:space="preserve">                         Realizar recorridos en las colonias San Andrés Mixquic, San Nicolás Tetelco, San Juan Ixtayopan, San Pedro Tláhuac, Santa Catarina Yecahuizotl y San Francisco Tlaltenco., con la finalidad de detectar comercio informal en vía pública. Establecer acciones y programas de reubicación del comercio en vía pública, con la finalidad de controlar dichas acciones.Ejecutar las acciones de reubicación o reordenamiento del comercio en vía pública, con estricto apego a la normatividad aplicable. Realizar los procedimientos normativos con la finalidad de ejecutar las notificaciones necesarias a los comerciantes que incurran en faltas a la normatividad aplicable. Realizar periódicamente recorridos a los comercios en vía pública, con la finalidad de asegurar que operen en apego a la normatividad aplicable. Informar a la Jefatura de Unidad Departamental de Vía Pública de los comerciantes que incurran en faltas a la normatividad aplicable para el comercio en vía pública, con la finalidad de contar con la autorización para la ejecución de las sanciones normativas.</t>
    </r>
  </si>
  <si>
    <t>Apoyar en las acciones para el reordenamiento del comercio en la vía publica, que incluya la reubicación y ordenamiento de los comerciantes, con la finalidad de recuperar el uso natural de la vía pública, en las colonias San Andrés Mixquic, San Nicolás Tetelco, San Juan Ixtayopan, San Pedro Tláhuac, Santa Catarina Yecahuizotl y San Francisco Tlaltenco. Ordenar la ejecución de las notificaciones a los comerciantes que incurran en incumplimiento de la normatividad existente, con apego a la Ley de Procedimiento Administrativo del Distrito Federal y al Programa de Reordenamiento del Comercio en Vía Pública.</t>
  </si>
  <si>
    <t>Apoyar en las acciones de reordenamiento del comercio en vía pública en las colonias San Andrés Mixquic, San Nicolás Tetelco, San Juan Ixtayopan, San Pedro Tláhuac, Santa Catarina Yecahuizotl y San Francisco Tlaltenco.</t>
  </si>
  <si>
    <r>
      <rPr>
        <u val="single"/>
        <sz val="8"/>
        <color indexed="8"/>
        <rFont val="Arial"/>
        <family val="2"/>
      </rPr>
      <t>Jefatura de Unidad Departamental</t>
    </r>
    <r>
      <rPr>
        <sz val="8"/>
        <color indexed="8"/>
        <rFont val="Arial"/>
        <family val="2"/>
      </rPr>
      <t xml:space="preserve"> </t>
    </r>
    <r>
      <rPr>
        <u val="single"/>
        <sz val="8"/>
        <color indexed="8"/>
        <rFont val="Arial"/>
        <family val="2"/>
      </rPr>
      <t xml:space="preserve">de Transporte y Vialidad  </t>
    </r>
    <r>
      <rPr>
        <sz val="8"/>
        <color indexed="8"/>
        <rFont val="Arial"/>
        <family val="2"/>
      </rPr>
      <t xml:space="preserve">                           Coordinar la operatividad del transporte público de pasajeros con la Secretaría de Transportes y Vialidad a efecto de establecer una vinculación orientada a mejorar  la prestación del servicio, con base en los lineamientos normativos correspondientes. Formular las políticas necesarias para el desarrollo del Comité de Transporte y Vialidad, así como crear un sistema integral de información, que permita identificar las demandas de los ciudadanos de manera precisa y oportuna respecto de: reductores de velocidad, señalamientos preventivos y restrictivos; balizamiento horizontal y vertical y demás solicitudes expresadas por los ciudadanos. Presentar a la Dirección General de Obras y Desarrollo Urbano, los estudios técnicos de factibilidad para: adecuaciones geométricas, reductores de velocidad, así como para la instalación de señalamiento vertical y horizontal en calles y avenidas. Promover acciones para mantener en buen estado las vialidades peatonales existentes y la infraestructura de conexión de los diversos medios de transporte, con el fin de proporcionar tránsito seguro a peatones. Emitir opinión previa sobre las autorizaciones que otorgue la Secretaría de Transportes y Vialidad a los permisionarios del servicio de transporte de pasajeros en bicicletas adaptadas y contribuir con ésta en todas las acciones tendientes a que este servicio además de prestarse con eficacia y eficiencia, garantice la seguridad de los usuarios, peatones y comunidad en general. Opinar respecto de la estructuración, redistribución, modificación y reordenamiento de bicicletas adaptadas. Establecer programas y medidas en coordinación con los comités vecinales, grupos de acción social y la comunidad en general, a fin de inhibir riesgos de accidentes en las diferentes vialidades de la Demarcación. Coadyuvar con las Instancias respectivas, en la impartición de cursos a los operadores, para que el servicio público de transporte de pasajeros y de carga, además de llevarse con eficiencia y eficacia, garantice la seguridad de usuarios y peatones. Presentar a las Instancias competentes los reportes correspondientes, en materia de transporte público de pasajeros y de carga, a fin de que se apliquen las sanciones respectivas en apego a la normatividad vigente. Coadyuvar con las Instancias respectivas en acciones de inspección, verificación y vigilancia de los servicios de transporte colectivo, de taxis, de carga, suburbano y  en forma directa de las bicicletas adaptadas, y su caso, dar aviso a las autoridades correspondientes para preservar el orden y la convivencia social  pacífica. Contar con un registro de las organizaciones de transporte público individual y colectivo de pasajeros, que hacen base o tienen como derrotero obligado las diferentes vialidades de esta Demarcación. Elaborar y  presentar los reportes correspondientes a las Instancias competentes, a fin de evitar irregularidades en la prestación del servicio de transporte público de pasajeros.</t>
    </r>
  </si>
  <si>
    <t>Operar permanentemente los programas y acciones necesarias para el buen funcionamiento del transporte público que opera en la demarcación territorial, con la finalidad de brindar un servicio funcional, oportuno y en apego a la normatividad aplicable. Diseñar y promover acciones con las Instancias competentes en materia de tránsito, con la finalidad de crear una cultura ciudadana que permita la disminución de accidentes viales tanto peatonales como vehiculares. Realizar  en coadyuvancia con las Instancias respectivas, acciones de inspección en la operación del servicio de transporte público así como que  la infraestructura existente como son señalizaciones, reductores de velocidad, etc., se encuentre buen estado.</t>
  </si>
  <si>
    <t>Ejecutar los programas y acciones necesarias para la correcta operación y control  del transporte público de pasajeros dentro de la Delegación Tláhuac, logrando así satisfacer las necesidades de la ciudadanía en esta  materia.</t>
  </si>
  <si>
    <r>
      <rPr>
        <u val="single"/>
        <sz val="8"/>
        <color indexed="8"/>
        <rFont val="Arial"/>
        <family val="2"/>
      </rPr>
      <t xml:space="preserve">  </t>
    </r>
    <r>
      <rPr>
        <sz val="8"/>
        <color indexed="8"/>
        <rFont val="Arial"/>
        <family val="2"/>
      </rPr>
      <t xml:space="preserve">   </t>
    </r>
    <r>
      <rPr>
        <u val="single"/>
        <sz val="8"/>
        <color indexed="8"/>
        <rFont val="Arial"/>
        <family val="2"/>
      </rPr>
      <t xml:space="preserve"> Dirección Jurídica   </t>
    </r>
    <r>
      <rPr>
        <sz val="8"/>
        <color indexed="8"/>
        <rFont val="Arial"/>
        <family val="2"/>
      </rPr>
      <t xml:space="preserve">                                                   Establecer, dirigir y coordinar las estrategias en los procedimientos administrativos y jurisdiccionales. Dirigir y coordinar las estrategias en los recursos y medios ordinarios de defensa que se interpongan ante los diversos Tribunales Judiciales del Distrito Federal.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Autorizar y firmar los certificados de residencia a personas que tengan su domicilio dentro de los límites de la delegación, de acuerdo a los requisitos establecidos. Coordinar y supervisar los servicios de filiación para identificar a los habitantes de la demarcación, que acrediten fehacientemente su identidad.Expedir opinión en cuanto a la interpretación y aplicación de las normas que rigen a la Delegación.</t>
    </r>
  </si>
  <si>
    <t>Coordinar de manera permanente las actividades relativas a los dictámenes de los procedimientos jurídico-administrativos en los que la Delegación tenga carácter de autoridad responsable. Autorizar los certificados de residencia a los ciudadanos de la demarcación, con la finalidad de que los mismos obtengan un documento que demuestre su residencia.</t>
  </si>
  <si>
    <t>Representar a la Delegación en materia jurídica ante las autoridades ministeriales, administrativas y judiciales en las que ésta sea parte o tenga interés jurídico; con la finalidad de ejercer los derechos y el cumplimiento de las obligaciones.</t>
  </si>
  <si>
    <r>
      <rPr>
        <u val="single"/>
        <sz val="8"/>
        <color indexed="8"/>
        <rFont val="Arial"/>
        <family val="2"/>
      </rPr>
      <t xml:space="preserve">Subdirección de Dictaminación y Análisis   </t>
    </r>
    <r>
      <rPr>
        <sz val="8"/>
        <color indexed="8"/>
        <rFont val="Arial"/>
        <family val="2"/>
      </rPr>
      <t xml:space="preserve">          Supervisar la resolución de los recursos de inconformidad, interpuestos contra resoluciones recaídas a actas de visita de verificación. Supervisar  la administración de los recursos ordinarios de defensa que se interpongan en los procedimientos jurisdiccionales en que la Delegación sea parte. Elaborar las demandas y denuncias  contra particulares por el uso de documentos falsos, juicios de lesividad, ante el Tribunal de lo Contencioso Administrativo y Ministerio publico. Promover y dar seguimiento al Procedimiento de Recuperación de Pólizas de Fianzas, ante la Tesorería del Gobierno del Distrito Federal por incumplimiento de las empresas en contratos de obra. Supervisar la adecuada representación legal en materia penal.</t>
    </r>
  </si>
  <si>
    <t>Supervisar de manera permanente, el cumplimiento de la misión de las unidades departamentales adscritas, para lograr los objetivos de las mismas Dar seguimiento a  los procedimientos de lesividad y recuperación de pólizas de fianzas con la finalidad de dar cumplimiento a la normatividad aplicable a ello.</t>
  </si>
  <si>
    <t>Supervisar de manera permanente todas las etapas de los procedimientos administrativos y  jurisdiccionales, con la finalidad de resolver los mismos, y defender los intereses de la Delegación.</t>
  </si>
  <si>
    <r>
      <rPr>
        <u val="single"/>
        <sz val="8"/>
        <color indexed="8"/>
        <rFont val="Arial"/>
        <family val="2"/>
      </rPr>
      <t xml:space="preserve">Líder Coordinador de Proyectos A     </t>
    </r>
    <r>
      <rPr>
        <sz val="8"/>
        <color indexed="8"/>
        <rFont val="Arial"/>
        <family val="2"/>
      </rPr>
      <t xml:space="preserve">                     Apoyar en la elaboración y revisión de instrumentos jurídicos y administrativos, celebrados por las unidades administrativas de  la Delegación. Solicitar a las unidades administrativas los informes, dictámenes, documentación, objetos, apoyo técnico y demás elementos necesarios para la defensa de los intereses de la Delegación. Apoyar en las actividades relacionadas a la prestación de asesoría jurídica a los habitantes de la Delegación Tláhuac, con el fin de brindarle dicho servicio de manera gratuita.</t>
    </r>
  </si>
  <si>
    <t xml:space="preserve">Apoyar de manera permanente a las unidades administrativas de acuerdo a las instrucciones de la Dirección Jurídica,  para cumplir la misión y los objetivos de las mismas. </t>
  </si>
  <si>
    <t>Apoyar en la elaboración de proyectos de dictaminación en los diversos procedimientos administrativos.</t>
  </si>
  <si>
    <r>
      <rPr>
        <u val="single"/>
        <sz val="8"/>
        <color indexed="8"/>
        <rFont val="Arial"/>
        <family val="2"/>
      </rPr>
      <t xml:space="preserve">Líder Coordinador de Proyectos A   </t>
    </r>
    <r>
      <rPr>
        <sz val="8"/>
        <color indexed="8"/>
        <rFont val="Arial"/>
        <family val="2"/>
      </rPr>
      <t xml:space="preserve">                       Apoyar en la elaboración de proyectos de demandas y contestación en los juicios de nulidad, civiles, de amparo etc. para la defensa de los intereses de la Delegación. Representar a la Delegación en materia penal, respecto de los bienes muebles e inmuebles que tenga asignados para el cumplimiento de sus funciones. Apoyar en la revisión de los expedientes derivados de los juicios en los que la Delegación sea parte, así como comparecer en su representación, cuando así proceda, en las diligencias que sean ordenadas por los Órganos Jurisdiccionales</t>
    </r>
  </si>
  <si>
    <t xml:space="preserve">Apoyar de manera permanente a las unidades administrativas en la elaboración de proyectos de demandas y contestación de los juicios en que la Delegación sea parte así como apoyar en la revisión y elaboración de contratos y demás instrumentos jurídicos y administrativos de acuerdo a las instrucciones de la Dirección Jurídica. </t>
  </si>
  <si>
    <t>Apoyar en la contestación de demandas, contratos y demás instrumentos jurídicos y administrativos necesarios para la defensa de los intereses de la Delegación</t>
  </si>
  <si>
    <r>
      <rPr>
        <u val="single"/>
        <sz val="8"/>
        <color indexed="8"/>
        <rFont val="Arial"/>
        <family val="2"/>
      </rPr>
      <t>Jefatura de Unidad Departamental de</t>
    </r>
    <r>
      <rPr>
        <sz val="8"/>
        <color indexed="8"/>
        <rFont val="Arial"/>
        <family val="2"/>
      </rPr>
      <t xml:space="preserve"> </t>
    </r>
    <r>
      <rPr>
        <u val="single"/>
        <sz val="8"/>
        <color indexed="8"/>
        <rFont val="Arial"/>
        <family val="2"/>
      </rPr>
      <t xml:space="preserve">Resoluciones Administrativas  </t>
    </r>
    <r>
      <rPr>
        <sz val="8"/>
        <color indexed="8"/>
        <rFont val="Arial"/>
        <family val="2"/>
      </rPr>
      <t xml:space="preserve">               Verificar la documentación correspondiente que obran en los expedientes de las visitas de verificación administrativas y de recuperación de bienes de dominio público. Validar la documentación con las áreas correspondientes de la Delegación, así como solicitar informes a efecto de tener certeza, de que el bien del que se pretende la recuperación es del dominio publico. Validar los proyectos de dictaminación, de los diversos procedimientos administrativos. Emitir opinión respecto de la dictaminación de los procedimientos administrativos. Gestionar ante las diferentes áreas de la delegación servicios de mantenimiento para  los Juzgados Cívicos, y del Registro Civil así como  la Junta de Reclutamiento de esta demarcación. Gestionar ante las diferentes áreas de la delegación los recursos materiales,  para  los juzgados Cívicos, y del Registro Civil así como  la Junta de Reclutamiento de esta demarcación acuerdo a la suficiencia presupuestal. Coordinar la adecuada atención a la ciudadanía en los servicios brindados por  los Juzgados Cívicos, y del Registro Civil así como  la Junta de Reclutamiento de esta demarcación. Recibir  reportes e informes de las actividades del Registro Civil,  Juzgados Cívicos y  Junta de Reclutamiento. Coordinar con las Aéreas Correspondientes de la Delegación las campañas masivas de matrimonios colectivos, registro de menores y registro de personas de la tercera edad y notariales. Brindar asesoría en cuanto a las anotaciones que modifiquen, rectifiquen, aclaren, complementen, revoquen o anulen el contenido de las actas del estado civil de las personas. Dar cumplimiento a los lineamientos normativos establecidos por la Consejería Jurídica y de Servicios Legales, y demás mecanismos de registro que a efecto se expidan. Orientar a la ciudadanía de los requisitos que debe cumplir para obtener el certificado de filiación.  Revisa y cotejar la documentación solicitada con los originales. Elaborar certificado de filiación para firma del Director General. </t>
    </r>
  </si>
  <si>
    <t>Revisar  los proyectos de dictaminación en los procedimientos de verificación administrativas, de recuperación de bienes de dominio público,  que se realizan en la Demarcación con la finalidad de emitir las resoluciones administrativas, de acuerdo a la normatividad aplicable. Proporcionar los recursos materiales necesarios para el adecuado funcionamiento de los Juzgados Cívicos y del Registro Civil así como de  la Junta de Reclutamiento de esta demarcación, con la finalidad de brindar un mejor servicio a la ciudadanía. Expedir certificados de filiación a la ciudadanía de la Demarcación con la finalidad de que cuente con documento oficial en caso de no tener una credencial que los identifiquen.</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</si>
  <si>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t>
  </si>
  <si>
    <r>
      <rPr>
        <u val="single"/>
        <sz val="8"/>
        <color indexed="8"/>
        <rFont val="Arial"/>
        <family val="2"/>
      </rPr>
      <t xml:space="preserve">Jefatura de Unidad Departamental de lo Contencioso y Amparos </t>
    </r>
    <r>
      <rPr>
        <sz val="8"/>
        <color indexed="8"/>
        <rFont val="Arial"/>
        <family val="2"/>
      </rPr>
      <t xml:space="preserve">                      Comparecer en representación de la Delegación, cuando así proceda, en las diligencias que sean ordenadas por los Órganos Jurisdiccionales. Realizar y presentar los recursos y medidas ordinarias de defensa que prevén las leyes, para salvaguardar los intereses de la Delegación. Comunicar el debido cumplimiento de las sentencias pronunciadas por los Órganos Jurisdiccionales. Informar a las áreas de la Delegación respecto del seguimiento y estado procesal que guarden los juicios, en los  que tengan injerencia.</t>
    </r>
  </si>
  <si>
    <t>Llevar a cabo de manera permanente la atención y contestación de las demandas de juicios de amparo en contra de la Delegación, así como la presentación de recursos y medidas ordinarias de defensa, con la finalidad de salvaguardar los intereses de la misma.</t>
  </si>
  <si>
    <t>Elaborar y presentar la contestación de las demandas en los juicios  promovidos en contra de la Delegación, así como rendir los informes previos y justificados correspondientes.</t>
  </si>
  <si>
    <r>
      <rPr>
        <u val="single"/>
        <sz val="8"/>
        <color indexed="8"/>
        <rFont val="Arial"/>
        <family val="2"/>
      </rPr>
      <t>Dirección de Ordenamiento</t>
    </r>
    <r>
      <rPr>
        <sz val="8"/>
        <color indexed="8"/>
        <rFont val="Arial"/>
        <family val="2"/>
      </rPr>
      <t xml:space="preserve"> </t>
    </r>
    <r>
      <rPr>
        <u val="single"/>
        <sz val="8"/>
        <color indexed="8"/>
        <rFont val="Arial"/>
        <family val="2"/>
      </rPr>
      <t xml:space="preserve">Jurídico del Desarrollo  Urbano </t>
    </r>
    <r>
      <rPr>
        <sz val="8"/>
        <color indexed="8"/>
        <rFont val="Arial"/>
        <family val="2"/>
      </rPr>
      <t xml:space="preserve">        Colaborar con las diferentes instituciones locales y federales en el diseño y ejecución de los programas de regularización de la tenencia de la tierra. Emitir opinión en relación con modificaciones a los programas y normas del desarrollo urbano. Participar con las instancias interinstitucionales, responsables de aplicar estrategias y programas para definir los límites territoriales entre la Delegación y los territorios colindantes. Coordinar la elaboración del Programa de Tratamiento de los Asentamientos Humanos Irregulares en la Delegación, para gestionar con las instancias correspondientes su consolidación y regularización. Planear estrategias tendientes a evitar la creación de asentamientos irregulares y detener el crecimiento de los ya existentes. Coadyuvar las acciones para mantener y recuperar la posesión de bienes del dominio público que detenten particulares, en los casos en que estos formen parte del Patrimonio Inmobiliario del Gobierno del Distrito Federal. Coadyuvar con medidas de control para inhibir la comisión de delitos ambientales en suelo de conservación. Coadyuvar con la aplicación de sanciones por violaciones a las normas que las regulan</t>
    </r>
  </si>
  <si>
    <t>Establecer de manera permanente acciones en materia de conservación y áreas naturales protegidas de la demarcación, evitando el crecimiento desmedido de la población. Establecer y coordinar las acciones encaminadas a la prevención de los asentamientos humanos irregulares, dentro de suelo de conservación de la demarcación, haciendo valer la normatividad aplicable, con la finalidad de erradicar los asentamientos antes mencionados.</t>
  </si>
  <si>
    <t>Promover y realizar estrategias y programas para la salvaguarda y el suelo de conservación existente en la demarcación, evitando el crecimiento de los asentamientos humanos irregulares, haciendo valer la normatividad aplicable a ello.</t>
  </si>
  <si>
    <r>
      <rPr>
        <u val="single"/>
        <sz val="8"/>
        <color indexed="8"/>
        <rFont val="Arial"/>
        <family val="2"/>
      </rPr>
      <t>Jefatura de Unidad</t>
    </r>
    <r>
      <rPr>
        <sz val="8"/>
        <color indexed="8"/>
        <rFont val="Arial"/>
        <family val="2"/>
      </rPr>
      <t xml:space="preserve"> </t>
    </r>
    <r>
      <rPr>
        <u val="single"/>
        <sz val="8"/>
        <color indexed="8"/>
        <rFont val="Arial"/>
        <family val="2"/>
      </rPr>
      <t>Departamental de Apollo</t>
    </r>
    <r>
      <rPr>
        <sz val="8"/>
        <color indexed="8"/>
        <rFont val="Arial"/>
        <family val="2"/>
      </rPr>
      <t xml:space="preserve"> </t>
    </r>
    <r>
      <rPr>
        <u val="single"/>
        <sz val="8"/>
        <color indexed="8"/>
        <rFont val="Arial"/>
        <family val="2"/>
      </rPr>
      <t xml:space="preserve">a Programas de Conservación Ambiental </t>
    </r>
    <r>
      <rPr>
        <sz val="8"/>
        <color indexed="8"/>
        <rFont val="Arial"/>
        <family val="2"/>
      </rPr>
      <t xml:space="preserve">       Elaborar y mantener un padrón documentado y actualizado de los bienes patrimoniales propiedad del Gobierno del Distrito Federal, que se ubiquen dentro de la Delegación. Promover la regularización de áreas de donación y equipamientos públicos. Mantener estrecha relación con las diversas instituciones del Gobierno del Distrito Federal para la mejor realización de las funciones encomendadas (DGRT, CORET, INVI, SEDUVI, SERVIMET, PATRIMONIO INMOBILIARIO, RPP, ARCHIVO GENERAL DE NOTARIAS, ETC.). Emitir opinión en materia de uso de suelo en aquellos predios susceptibles de ser regularizados. Coadyuvar con el INVI, DGRT en la revisión de los procesos documentales en los predios sujetos a regularizar. Coadyuvar con visitas de campo o rectificación de medidas de los predios sujetos a regularizar. Dar asesorías al público en general en materia de regularización de la tenencia de la tierra.</t>
    </r>
  </si>
  <si>
    <t>Ejecutar de manera permanente los programas  y estrategias establecidos para la regularización de las áreas de donación y equipamiento, evitando así su deterioro y la protección del mismo. Ejecutar los programas y procesos de regularización  de la tenencia de la tierra,  en pueblos, barrios y colonias de esta  demarcación para darles certidumbre jurídica a los propietarios.</t>
  </si>
  <si>
    <t>Coadyuvar en el proceso de regularización del  equipamiento urbano y aéreas de donación del Gobierno del Distrito Federal y que se ubican en la Demarcación.</t>
  </si>
  <si>
    <r>
      <rPr>
        <u val="single"/>
        <sz val="8"/>
        <color indexed="8"/>
        <rFont val="Arial"/>
        <family val="2"/>
      </rPr>
      <t xml:space="preserve"> Subdirección de Control y Regularización Territorial  </t>
    </r>
    <r>
      <rPr>
        <sz val="8"/>
        <color indexed="8"/>
        <rFont val="Arial"/>
        <family val="2"/>
      </rPr>
      <t xml:space="preserve">                       Asesorar a los habitantes en materia de regularización de la tenencia de la tierra en la jurisdicción. Implementar medidas de control para evitar la invasión de los predios en suelo de conservación. Realizar un registro de los predios susceptibles de incorporarse a los programas de regularización. Coadyuvar interinstitucionalmente con información de proyectos de expropiación por causa de utilidad publica en la Demarcación. Solicitar la sanción de los infractores de las disposiciones legales aplicables relacionadas con la ocupación indebida del suelo de conservación de esta Delegación.</t>
    </r>
  </si>
  <si>
    <t>Asesorar de manera permanente a la ciudadanía sobre los procesos de regulación de uso de suelo y  regularización de la tenencia de la tierra, en apego a la normatividad establecida. Coadyuvar interinstitucionalmente con los programas de regularización de la tenencia de la tierra, de los predios que fuesen regulares con un uso de suelo habitacional.</t>
  </si>
  <si>
    <t>Coadyuvar con los programas a realizarse en materia de regulación de uso de suelo y regularización de la tenencia de la tierra, así como brindar asesoría a los habitantes en los problemas que presenten, como son la invasión de predios y demás temas relacionados.</t>
  </si>
  <si>
    <r>
      <rPr>
        <u val="single"/>
        <sz val="8"/>
        <color indexed="8"/>
        <rFont val="Arial"/>
        <family val="2"/>
      </rPr>
      <t>Líder Coordinador de Proyectos A</t>
    </r>
    <r>
      <rPr>
        <sz val="8"/>
        <color indexed="8"/>
        <rFont val="Arial"/>
        <family val="2"/>
      </rPr>
      <t xml:space="preserve">         Apoyar en la realización de recorridos al suelo de conservación de región 1, con la finalidad de detectar asentamientos y/o construcciones dentro de dichos espacios. Elaborar un informe pormenorizado al Subdirector de Control y Regularización Territorial sobre los actos detectados en suelo de conservación, con la finalidad de proceder de manera legal contra los infractores. Apoyar en la coordinación de las rutas de los recorridos a realizar en el suelo de conservación de la Demarcación. Participar en el diseño de acciones estratégicas encaminadas a preservar el suelo de conservación. Apoyar en la ejecución de la resolución de las medidas y sanciones aplicables por infracciones administrativas derivadas de la comisión del delito en perjuicio del medio ambiente.</t>
    </r>
  </si>
  <si>
    <t>Apoyar en la realización de los recorridos con el personal asignado por la Subdirección de Control y Regularización Territorial, con la finalidad de detectar asentamientos, construcciones o actos en perjuicio del medio ambiente, con la finalidad de hacerlo del conocimiento ante la Subdirección Analizar y proponer medidas y sanciones aplicables, ya sea por infracciones administrativas o por comisión del delito en perjuicio del medio ambiente.</t>
  </si>
  <si>
    <t>Apoyar en la realización de recorridos en suelo de conservación con la finalidad de detectar construcciones o asentamientos.</t>
  </si>
  <si>
    <r>
      <rPr>
        <u val="single"/>
        <sz val="8"/>
        <color indexed="8"/>
        <rFont val="Arial"/>
        <family val="2"/>
      </rPr>
      <t>Líder Coordinador de Proyectos A</t>
    </r>
    <r>
      <rPr>
        <sz val="8"/>
        <color indexed="8"/>
        <rFont val="Arial"/>
        <family val="2"/>
      </rPr>
      <t xml:space="preserve">                               Apoyar en la realización de recorridos al suelo de conservación en región 2, con la finalidad de detectar asentamientos y/o construcciones dentro de dichos espacios. Apoyar en la coordinación de las rutas de los recorridos a realizar en el suelo de conservación de la Demarcación. Participar en el diseño de acciones estratégicas encaminadas a preservar el suelo de conservación. Apoyar en la ejecución de la resolución de las medidas y sanciones aplicables por infracciones administrativas derivadas de la comisión del delito en perjuicio del medio ambiente.</t>
    </r>
  </si>
  <si>
    <t>Apoyar en la realización de los recorridos con el personal asignado por la Subdirección de Control y Regularización Territorial, con la finalidad de detectar asentamientos, construcciones o actos en perjuicio del medio ambiente, con la finalidad de hacerlo del conocimiento ante la Subdirección. Analizar y proponer medidas y sanciones aplicables, ya sea por infracciones administrativas o por  comisión del delito en perjuicio del medio ambiente.</t>
  </si>
  <si>
    <t>Apoyar en el registro y seguimiento de los reportes sobre construcciones para uso habitacional detectadas en suelo de conservación, así como en los recorridos implementados para ello.</t>
  </si>
  <si>
    <r>
      <rPr>
        <u val="single"/>
        <sz val="8"/>
        <color indexed="8"/>
        <rFont val="Arial"/>
        <family val="2"/>
      </rPr>
      <t>Jefatura de Unidad Departamental de</t>
    </r>
    <r>
      <rPr>
        <sz val="8"/>
        <color indexed="8"/>
        <rFont val="Arial"/>
        <family val="2"/>
      </rPr>
      <t xml:space="preserve"> </t>
    </r>
    <r>
      <rPr>
        <u val="single"/>
        <sz val="8"/>
        <color indexed="8"/>
        <rFont val="Arial"/>
        <family val="2"/>
      </rPr>
      <t xml:space="preserve">Vigilancia de Suelo y Construcción  </t>
    </r>
    <r>
      <rPr>
        <sz val="8"/>
        <color indexed="8"/>
        <rFont val="Arial"/>
        <family val="2"/>
      </rPr>
      <t xml:space="preserve">          Coadyuvar en la ejecución de las sanciones para quienes infrinjan la normatividad en materia de uso de suelo. Realizar acciones de vigilancia y monitoreo permanentes en suelo de conservación. Vigilar el cumplimiento del uso de suelo, señalado en los Programas de Desarrollo Urbano. Apoyar en la ejecución de las acciones encaminadas a vigilar y preservar el suelo de conservación. Programar y vigilar la preservación de las zonas de reserva ecológica. Proponer programas tendientes a evitar la aparición de nuevos asentamientos humanos irregulares y el desdoblamiento de los ya existentes. Informar a la ciudadanía de la legalidad aplicable en caso de invasión de predios en suelo de conservación, con la finalidad de prevenir dichas acciones.</t>
    </r>
  </si>
  <si>
    <t>Llevar a cabo de manera permanente acciones de vigilancia en suelo de conservación, coadyuvando a la preservación del mismo. Realizar programas de prevención para evitar los asentamientos humanos irregulares en suelo de conservación de la Demarcación.</t>
  </si>
  <si>
    <t>Asegurar el cumplimiento de las leyes, reglamentos, decretos, acuerdos, circulares y demás disposiciones jurídicas y administrativas para la preservación del suelo de conservación.</t>
  </si>
  <si>
    <r>
      <rPr>
        <u val="single"/>
        <sz val="8"/>
        <color indexed="8"/>
        <rFont val="Arial"/>
        <family val="2"/>
      </rPr>
      <t xml:space="preserve">Dirección de Verificación y Reglamentos   </t>
    </r>
    <r>
      <rPr>
        <sz val="8"/>
        <color indexed="8"/>
        <rFont val="Arial"/>
        <family val="2"/>
      </rPr>
      <t xml:space="preserve">                Expedir órdenes de visita de verificación administrativa tendientes a comprobar el estricto cumplimiento de las disposiciones legales y reglamentarias que sean aplicables en la materia. Verificar el adecuado y seguro funcionamiento de los establecimientos mercantiles obras, espectáculos públicos, mercados y empresas. Verificar el cabal cumplimiento de los horarios establecidos para venta de  bebidas alcohólicas y celebración de espectáculos públicos. Supervisar de manera permanente las actividades de los  diversos giros que operan en la Demarcación. Organizar y  planear las actividades del personal especializado en funciones de verificación del Instituto de Verificación Administrativa del Distrito Federal.</t>
    </r>
  </si>
  <si>
    <t>Supervisar y verificar de manera permanente el adecuado funcionamiento de los establecimientos mercantiles, obras, espectáculos públicos, mercados y empresas que operan dentro de la Demarcación, atraves del personal especializado en funciones de verificación del Instituto de Verificación Administrativa del Distrito Federal.</t>
  </si>
  <si>
    <t>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t>
  </si>
  <si>
    <r>
      <rPr>
        <u val="single"/>
        <sz val="8"/>
        <color indexed="8"/>
        <rFont val="Arial"/>
        <family val="2"/>
      </rPr>
      <t xml:space="preserve">Líder Coordinador de Proyectos A </t>
    </r>
    <r>
      <rPr>
        <sz val="8"/>
        <color indexed="8"/>
        <rFont val="Arial"/>
        <family val="2"/>
      </rPr>
      <t xml:space="preserve">                              Apoyar en la elaboración de las órdenes de las visitas de verificación para que los particulares observen los ordenamientos legales y reglamentos vigentes. Apoyar en la programación de las visitas de verificaciones ordinarias y extraordinarias. Mantener orientado e informado a los particulares del procedimiento de verificación. Dar asesoría e información a quien lo solicite.</t>
    </r>
  </si>
  <si>
    <t>Apoyar en la elaboración de la orden de visita de verificación y diversos documentos generados de la misma con la finalidad de hacer valer la legalidad y reglamentación aplicable.</t>
  </si>
  <si>
    <t>Apoyar en la solicitud ante el Instituto de Verificación Administrativa en la realización de las visitas de verificación instruidas por la Dirección de Verificación y Reglamentos, con la finalidad de hacer valer los ordenamientos legales y reglamentos vigentes.</t>
  </si>
  <si>
    <r>
      <rPr>
        <u val="single"/>
        <sz val="8"/>
        <color indexed="8"/>
        <rFont val="Arial"/>
        <family val="2"/>
      </rPr>
      <t xml:space="preserve">Dirección General de Administración      </t>
    </r>
    <r>
      <rPr>
        <sz val="8"/>
        <color indexed="8"/>
        <rFont val="Arial"/>
        <family val="2"/>
      </rPr>
      <t xml:space="preserve">                     Coordinar las actividades de las unidades administrativas para la creación de programas que coadyuven a conocer las necesidades de servicios públicos y ser atendidos de acuerdo a los presupuestos establecidos para tal fin. Establecer desde la Dirección General, una línea de conducción de las políticas públicas actuales, con observación puntual de las reglas de operación, el seguimiento a los proyectos beneficiados y la evaluación periódica de los mismos. Coordinar el estricto control financiero del gasto, en cuanto a pago de nomina del personal de base y confianza, así como al régimen de honorarios o cualquier otra forma de contratación; Administrar los recursos humanos, materiales y financieros del Órgano Político-Administrativo, conforme a las políticas, lineamientos criterios y normas establecidas por la Oficialía Mayor y la Secretaría de Finanzas; Coordinar la adquisición de bienes, contratación de servicios y arrendamientos de bienes inmuebles, observando al efecto las disposiciones jurídicas y administrativas aplicables; Coordinar la aplicación del Programa Anual de Adquisiciones, Arrendamientos y Servicios de acuerdo a las disposiciones jurídicas y administrativas aplicables. Supervisar el cierre del ejercicio anual del Órgano Político-Administrativo, así como determinar el contenido del informe para la elaboración de la cuenta pública y someterlo a consideración del titular del Órgano Político-Administrativo;</t>
    </r>
  </si>
  <si>
    <t>Acordar con el titular del Órgano Político–Administrativo el trámite y resolución de los asuntos de su competencia; Certificar y expedir copias, así como otorgar constancias de los documentos que obren en sus archivos; Legalizar las firmas de sus subalternos, cuando así sea necesario; Planear, programar, organizar, controlar, evaluar, y supervisar el desempeño de las labores encomendadas a las Unidades Administrativas y Unidades Administrativas de Apoyo Técnico-Operativo que le estén adscritas; Formular dictámenes, opiniones e informes que le sean solicitados por el titular del Órgano Político Administrativo, o por cualquier dependencia, Unidad Administrativa, Órgano Político Administrativo y los Órganos Desconcentrados de la Administración Pública, en aquellos asuntos que resulten de su competencia; Ejecutar las acciones tendientes a la elaboración de los anteproyectos de presupuesto que les correspondan; Asegurar la correcta utilización de los artículos de consumo, así como del mobiliario y equipo que les estén asignados a las Unidades Administrativas y Unidades Administrativas de Apoyo Técnico-Operativo a su cargo; Proponer al titular del Órgano Político Administrativo, modificaciones al Programa Delegacional y a los programas parciales en el ámbito de su competencia;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Derogada; Formular los planes y programas de trabajo de las Unidades Administrativas y Unidades Administrativas de Apoyo Técnico-Operativo a su cargo, considerando en ellos las necesidades y expectativas de los ciudadanos, así como mejorar los sistemas de atención al público; Proponer al titular del Órgano Político Administrativo, la celebración de convenios en el ámbito de su competencia, para el mejor ejercicio de las atribuciones que le son conferidas, con apoyo en los lineamientos generales correspondientes; Prestar el servicio de información actualizada en materia de planificación, contenida en el Programa Delegacional; y Las demás que les atribuyan expresamente los ordenamientos jurídicos y administrativos correspondientes, así como los que de manera directa les asigne el titular del Órgano Político Administrativo y las que se establezcan en los Manuales Administrativos. Administrar los recursos humanos, materiales y financieros del Órgano Político-Administrativo, conforme a las políticas, lineamientos criterios y normas establecidas por la Oficialía Mayor y la Secretaría de Finanzas; Administrar los recursos humanos y materiales que correspondan a los Juzgados del Registro Civil y Juzgados Cívicos que se ubiquen en cada Órgano Político-Administrativo; Supervisar el cierre del ejercicio anual del Órgano Político-Administrativo, así como determinar el contenido del informe para la elaboración de la cuenta pública y someterlo a consideración del titular del Órgano Político-Administrativo; Autorizar y supervisar el registro de las erogaciones realizadas, clasificándolas por objeto del gasto y por unidades administrativas de responsabilidad; Coordinar y supervisar el seguimiento del programa de inversión autorizada; Vigilar el estricto control financiero del gasto, en cuanto a pago de nomina del personal de base y confianza, así como a los prestadores de servicios profesionales bajo el régimen de honorarios o cualquier otra forma de contratación. Proponer la implantación de sistemas administrativos de acuerdo a los lineamientos que fije la Oficialía Mayor; Fijar, de acuerdo a las disposiciones jurídicas y administrativas aplicables, las estrategias para formular el Programa Anual de Adquisiciones, Arrendamientos y Servicios, así como coordinar su aplicación; Convocar y dirigir, de conformidad con la normatividad aplicable, los concursos de proveedores y de contratistas para la adquisición de bienes y servicios; Autorizar previo acuerdo con el titular del Órgano Político-Administrativo, la adquisición de bienes, contratación de servicios y arrendamientos de bienes inmuebles, observando al efecto las disposiciones jurídicas y administrativas aplicables;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 Vigilar en el ámbito de su competencia la actuación de las diversas comisiones que se establezcan al interior del Órgano Político-Administrativo; Formular y ejecutar los programas de simplificación administrativa, modernización y mejoramiento de atención al público, tomando en cuenta la opinión y lineamientos que al efecto dicte la Contraloría General;  Realizar las acciones que permitan instrumentar al interior del Órgano Político-Administrativo el servicio público de carrera, así como vigilar el cumplimiento de las disposiciones jurídicas y administrativas aplicables; y Planear y coordinar la prestación de servicios de apoyo que requieran las diversas unidades administrativas y unidades administrativas de apoyo técnico-operativo del Órgano Político-Administrativo, y Las demás que de manera directa les asignen el titular del Órgano Político-Administrativo, así como las que se establezcan en los Manuales Administrativos. Coordinar y dar seguimiento a los Programas de Simplificación Administrativa, Modernización y Mejoramiento de la Atención al Público, que se implementen al interior del Órgano Político-Administrativo; y</t>
  </si>
  <si>
    <t>Coadyuvar en el logro de los objetivos delegacionales, proporcionando en tiempo y forma los recursos materiales, financieros y humanos, con apego a la legalidad y transparencia.</t>
  </si>
  <si>
    <r>
      <rPr>
        <u val="single"/>
        <sz val="8"/>
        <color indexed="8"/>
        <rFont val="Arial"/>
        <family val="2"/>
      </rPr>
      <t xml:space="preserve">Líder Coordinador de Proyectos  C    </t>
    </r>
    <r>
      <rPr>
        <sz val="8"/>
        <color indexed="8"/>
        <rFont val="Arial"/>
        <family val="2"/>
      </rPr>
      <t xml:space="preserve">                          Apoyar en la elaboración y presentación al Director General, propuestas de nuevos mecanismos o proyectos de trabajo que redunden en beneficio de la organización de trabajo interno y atención.  Apoyar en la supervisión de las actividades realizadas por el personal de base cuando así lo determine el Director General. Apoyar en la revisión, registro y control  de la correspondencia que ingrese a la Dirección General y canalizar al área respectiva para su atención. Recibir y transmitir las instrucciones del Director General a las diferentes áreas subordinadas y enlazar su trabajo.</t>
    </r>
  </si>
  <si>
    <t>Participar en la adecuada utilización de los recursos administrativos y coadyuvar en el desarrollo de las actividades de la Dirección General, a efecto de mantener el registro y control de los mismos. Recibir la correspondencia  que ingresa a la Dirección General para turnarla a las áreas correspondientes.</t>
  </si>
  <si>
    <t>Participar en las diferentes actividades administrativas encaminadas al ámbito financiero,  de adquisiciones e informática que permita a la Dirección General coordinar y tomar decisiones para el seguimiento de las actividades desarrolladas.</t>
  </si>
  <si>
    <r>
      <rPr>
        <u val="single"/>
        <sz val="8"/>
        <color indexed="8"/>
        <rFont val="Arial"/>
        <family val="2"/>
      </rPr>
      <t xml:space="preserve">Jefatura de Unidad Departamental de Modernización Administrativa  </t>
    </r>
    <r>
      <rPr>
        <sz val="8"/>
        <color indexed="8"/>
        <rFont val="Arial"/>
        <family val="2"/>
      </rPr>
      <t xml:space="preserve">                  Llevar a cabo reuniones de trabajo con la Jefatura Delegacional para detectar las mejoras y buen desempeño de las áreas en los cambios a la estructura. Presentar propuestas a la Jefatura Delegacional de cambios a la estructura. Llevar a cabo reuniones con la Coordinación General de Modernización Administrativa para el seguimiento a los cambios estructurales. Trabajar en forma conjunta con las áreas para elaborar sus manuales de procedimientos.Proponer alternativas de simplificación administrativa en los manuales de procedimientos así como proponer acciones para mejorar la atención ciudadana. Enviar los manuales de organización y de  procedimientos para su revisión y registró a la Coordinación General de Modernización Administrativa. Llevar a cabo la publicación de los manuales en la Gaceta Oficial.</t>
    </r>
  </si>
  <si>
    <t>Llevar a cabo la Modernización de  la estructura orgánica de la delegación, apegados al marco normativo, diseñando sus procesos operativos, ampliando su capacidad tecnológica y eficientando los recursos públicos. Elaborar los manuales de organización y procedimientos de la Delegación con la finalidad de que las áreas cuenten con sus manuales.</t>
  </si>
  <si>
    <t>Coordinar la recepción y elaboración de las actividades, funciones y atribuciones de los funcionarios públicos mediante Manuales Administrativos de Organización y Procedimientos, para que la población pueda acceder y conocer de manera clara y precisa los objetivos y las funciones de cada Unidad Administrativa, vía Internet en el Portal de la Delegacional.</t>
  </si>
  <si>
    <r>
      <rPr>
        <u val="single"/>
        <sz val="8"/>
        <color indexed="8"/>
        <rFont val="Arial"/>
        <family val="2"/>
      </rPr>
      <t xml:space="preserve">Dirección de Recursos Financieros  </t>
    </r>
    <r>
      <rPr>
        <sz val="8"/>
        <color indexed="8"/>
        <rFont val="Arial"/>
        <family val="2"/>
      </rPr>
      <t xml:space="preserve">                            Coordinar la elaboración del Informe Trimestral que se envía a la Secretaria de Finanzas. Dar seguimiento y revisar el envío del reporte de presupuesto comprometido a la Dirección General de Egresos B de la Secretaria de Finanzas. Supervisar la captura de los Recursos Federales en el PASH de la Secretaria de Finanzas. Coordinar la entrega del reporte del I.VA. a la Secretaría de Finanzas. Dar seguimiento y revisar el envío del reporte de obligaciones Fiscales a la Contraloría Interna. Supervisar la entrega de los reporte III y IIIA a la Secretaría de Finanzas. Coordinar la elaboración del anteproyecto de presupuesto de Egresos y presentarlo a consideración de la Dirección General de Administración y de la Jefatura Delegacional. Determinar los techos presupuestales de las unidades administrativas ejecutoras del gasto, en base al presupuesto original autorizado. Otorgar suficiencia presupuestal a la Dirección General de Obras, Desarrollo Urbano y Servicios para los casos presentados al Comité de Obra Pública. Otorgar suficiencia presupuestal a la Dirección de Adquisiciones, Recursos Materiales y de Servicios Generales para las requisiciones de compra y servicios, las que en su mayoría se presentan al Comité de Adquisiciones, Arrendamiento y Servicios.</t>
    </r>
  </si>
  <si>
    <t>Atender en tiempo y forma los informes mensuales y trimestrales para su envió a la Secretaria de Finanzas de acuerdo a la normatividad. Elabora el Programa Operativo Anual con apego a las necesidades de las áreas así como modificaciones al mismo. Dotar de recursos a las áreas, para el funcionamiento de los Comités de Obra Pública y Adquisiciones, Arrendamiento y Servicios.</t>
  </si>
  <si>
    <t>Elaborar el Programa Operativo Anual, apegado al Presupuesto de Egresos, para administrar los recursos humanos, materiales y financieros del Órgano Político-Administrativo, conforme a las políticas, lineamientos criterios y normas establecidas por la Oficialía Mayor y la Secretaría de Finanzas.</t>
  </si>
  <si>
    <r>
      <rPr>
        <u val="single"/>
        <sz val="8"/>
        <color indexed="8"/>
        <rFont val="Arial"/>
        <family val="2"/>
      </rPr>
      <t xml:space="preserve">Líder Coordinador de Proyectos  A   </t>
    </r>
    <r>
      <rPr>
        <sz val="8"/>
        <color indexed="8"/>
        <rFont val="Arial"/>
        <family val="2"/>
      </rPr>
      <t xml:space="preserve">                           Recabar y revisar la información para atender los recursos de revisión. Enviar la respuesta a la oficina de información publica para su envió al instituto. Revisar en el sistema de infomex las solicitudes que ingresan y verificar si son competencia de la dirección. Realizar reuniones con las áreas para coordinar la atención de las solicitudes. Atenderla en tiempo y forma de acuerdo en la fecha establecida en la solicitud. Descargar en el sistema la respuesta e imprimir el acuse de recibido.</t>
    </r>
  </si>
  <si>
    <t>Realizar los trámites necesarios ante el responsable de la Oficina de Información Pública para dar respuesta a los recursos de revisión con la finalidad de atenderlos en tiempo y forma.  Atender las solicitudes de infomex  que ingresan a la dirección para atenderlas en el tiempo establecido.</t>
  </si>
  <si>
    <t>Dar atención y seguimiento a las solicitudes y recursos  de revisión que ingresan a esta Dirección por parte de la oficina de información pública.</t>
  </si>
  <si>
    <r>
      <rPr>
        <u val="single"/>
        <sz val="8"/>
        <color indexed="8"/>
        <rFont val="Arial"/>
        <family val="2"/>
      </rPr>
      <t xml:space="preserve">Jefatura de Unidad Departamental de Recursos Autogenerados   </t>
    </r>
    <r>
      <rPr>
        <sz val="8"/>
        <color indexed="8"/>
        <rFont val="Arial"/>
        <family val="2"/>
      </rPr>
      <t xml:space="preserve">                       Elaborar el calendario para la captación de ingresos por centro generador. Recibir y revisar la documentación soporte de la captación de ingresos por centro generador. Recibir y revisar las plantillas de pago de los centros generadores. Informar a la Dirección de Recursos Humanos si procede la dispersión</t>
    </r>
    <r>
      <rPr>
        <b/>
        <sz val="8"/>
        <color indexed="8"/>
        <rFont val="Arial"/>
        <family val="2"/>
      </rPr>
      <t>.</t>
    </r>
    <r>
      <rPr>
        <sz val="8"/>
        <color indexed="8"/>
        <rFont val="Arial"/>
        <family val="2"/>
      </rPr>
      <t xml:space="preserve"> Registrar los recibos de cobro por centro generador aplicados a una cuenta bancaria. Realizar conciliaciones bancarias de los ingresos y egresos. Efectuar pago de impuestos de I.S.R. e IVA a la Secretaria de Finanzas. Elaborar reporte mensual en los formatos establecidos en la Gaceta Oficial del distrito Federal que emite la Secretaria de Finanzas anualmente para su validación. Elaborar afectaciones presupuestales de ingresos y egresos.</t>
    </r>
  </si>
  <si>
    <t>Recibir los ingresos de los centros generadores de aplicación automática, para el pago de nóminas y mantenimiento de los centros generadores. Informar a la Secretaria de Financias de los ingresos captados por aplicación automática de acuerdo a la normatividad aplicable.</t>
  </si>
  <si>
    <t>Administrar de manera eficiente los recursos captados por aplicación automática para  informar oportunamente a las instancias correspondientes de los estados financieros captados mensualmente.</t>
  </si>
  <si>
    <r>
      <rPr>
        <u val="single"/>
        <sz val="8"/>
        <color indexed="8"/>
        <rFont val="Arial"/>
        <family val="2"/>
      </rPr>
      <t xml:space="preserve">Subdirección de Finanzas </t>
    </r>
    <r>
      <rPr>
        <sz val="8"/>
        <color indexed="8"/>
        <rFont val="Arial"/>
        <family val="2"/>
      </rPr>
      <t xml:space="preserve">                              Coordinar la conciliación de las cifras programático-presupuestales con las dependencias centrales. Supervisar la elaboración de los informes de avances y resultados programático-presupuestales. Supervisar la elaboración de la Cuenta Pública de la Delegación. Apoyar en la Integración  del Anteproyecto de presupuesto y el calendario financiero de la Delegación, de acuerdo a los lineamientos emitidos por la Secretaría de Finanzas. Coordinar el ejercicio del presupuesto, difundiendo los lineamientos y vigilando su estricto cumplimiento. Coordinar la formulación y actualización de los registros sobre la disponibilidad de los recursos. Coordinar la captación y aplicación de los recursos autogenerados y el manejo de fondo revolvente asignado.</t>
    </r>
  </si>
  <si>
    <t>Establecer equipos de trabajo que en coordinación con las diferentes áreas de la Delegación,  cumplan en tiempo y forma con los informes solicitados por el área central en los diferentes trimestres del ejercicio fiscal. Apoyar en la elaboración del anteproyecto de presupuesto y calendario, para la asignación de los recursos anuales apegada a las necesidades de las diferentes áreas de la Delegación, en apego a la normatividad aplicable.</t>
  </si>
  <si>
    <t>Integrar, coordinar, vigilar y administrar el presupuesto anual asignado a las diferentes áreas que integran la Demarcación, los recursos autogenerados y el fondo revolvente y supervisar trimestralmente los informes de avances y resultados programático-presupuestales.</t>
  </si>
  <si>
    <r>
      <rPr>
        <u val="single"/>
        <sz val="8"/>
        <color indexed="8"/>
        <rFont val="Arial"/>
        <family val="2"/>
      </rPr>
      <t xml:space="preserve">Líder Coordinador de Proyectos  A     </t>
    </r>
    <r>
      <rPr>
        <sz val="8"/>
        <color indexed="8"/>
        <rFont val="Arial"/>
        <family val="2"/>
      </rPr>
      <t xml:space="preserve">                         Ser el enlace entre la Subdirección de Finanzas y la Jefatura de Unidad Departamental de Contabilidad. Apoyar en la realización de  las conciliaciones bancarias de las diferentes cuentas bancarias que maneja Jefatura de Unidad Departamental de Contabilidad Dar seguimiento y llevar el control de los recursos asignados por concepto de Fondo Revolvente y Gastos por Comprobar. Revisar los requisitos fiscales de la documentación comprobatoria del Fondo Revolvente y Gastos por comprobar. Apoyar en la verificación del  Sistema las afectaciones programático-presupuestales para realizar modificaciones al recurso asignado por Fondo Revolvente. Realizar la captura de Cuentas por Liquidar Certificadas en el Sistema. Dar seguimiento al registro de Cuentas por Liquidar Certificadas en el Sistema.</t>
    </r>
  </si>
  <si>
    <t>Contar en tiempo y forma con los recursos asignados por Fondo Revolvente así como dar seguimiento al recurso de las diferentes cuentas bancarias.</t>
  </si>
  <si>
    <t>Dar atención y seguimiento a los recursos asignados por Fondo Revolvente así como a los recursos que se depositan en las diferentes cuentas bancarias a cargo de la Unidad Departamental de Contabilidad.</t>
  </si>
  <si>
    <r>
      <rPr>
        <u val="single"/>
        <sz val="8"/>
        <color indexed="8"/>
        <rFont val="Arial"/>
        <family val="2"/>
      </rPr>
      <t xml:space="preserve">Líder Coordinador de Proyectos  A </t>
    </r>
    <r>
      <rPr>
        <sz val="8"/>
        <color indexed="8"/>
        <rFont val="Arial"/>
        <family val="2"/>
      </rPr>
      <t xml:space="preserve">                              Ser el enlace entre la Subdirección de Finanzas y la Jefatura de Unidad Departamental de Autogenerados. Apoyar en la Realización de las conciliaciones bancarias de las diferentes cuentas bancarias que maneja Jefatura de Unidad Departamental de Autogenerados. Apoyar en el seguimiento y llevar el control de los recursos asignados de origen por autogenerados .Apoyar en la revisión  los requisitos fiscales de la documentación comprobatoria de los Egresos de los recursos autogenerados.</t>
    </r>
  </si>
  <si>
    <t>Contar en tiempo y forma con los recursos asignados de Autogenerados así como dar seguimiento al recurso de las diferentes cuentas bancarias.</t>
  </si>
  <si>
    <t>Dar atención y seguimiento a los recursos asignados de Autogenerados  así como a los recursos que se depositan en las diferentes cuentas bancarias a cargo de la Unidad Departamental de Autogenerados.</t>
  </si>
  <si>
    <r>
      <rPr>
        <u val="single"/>
        <sz val="8"/>
        <color indexed="8"/>
        <rFont val="Arial"/>
        <family val="2"/>
      </rPr>
      <t xml:space="preserve">Jefatura de Unidad Departamental de Presupuesto    </t>
    </r>
    <r>
      <rPr>
        <sz val="8"/>
        <color indexed="8"/>
        <rFont val="Arial"/>
        <family val="2"/>
      </rPr>
      <t xml:space="preserve">                      Recibir y revisar la documentación soporte  para el pago a proveedores y contratistas. Elaborar y capturar las Cuentas por Liquidar Certificadas en el sistema. Dar seguimiento en el sistema electrónico sobre el registro de pago de proveedores y contratistas. Revisar las propuestas de afectaciones de las diferentes áreas de acuerdo a los lineamientos y normatividad vigente. Atender las propuestas de afectaciones procedentes de las áreas. Capturar en el sistema las adecuaciones programático presupuestales y dar seguimiento en el sistema electrónico de su registro. Capturar en el sistema electrónico el Anteproyecto de presupuesto y el calendario financiero de la Delegación de acuerdo a los lineamientos emitidos por la Secretaría de Finanzas. Dar seguimiento en el sistema electrónico de su registro.</t>
    </r>
  </si>
  <si>
    <t>Elaborar las Cuentas por Liquidar Certificadas para el registro de pagos a proveedores y contratistas, con la finalidad de dar seguimiento de que reciban por parte de la Secretaria de Finanzas la transferencia de recursos y así cerrar el proceso de pago. Elaborar las adecuaciones programático presupuestales para llevar acabo modificaciones al presupuesto autorizado. Recibir el anteproyecto de presupuesto y calendario financiero, con apego a la normatividad aplicable.</t>
  </si>
  <si>
    <t>Cumplir con los tiempos y formas que dicta la Secretaria de Finanzas del Gobierno del Distrito Federal en la elaboración, captura y entrega de Cuentas por Liquidar Certificadas, Anteproyecto de presupuesto y calendario financiero, para dar seguimiento al Programa Operativo Anual de la delegación y poder cumplir con los lineamientos y normatividad vigente.</t>
  </si>
  <si>
    <r>
      <rPr>
        <u val="single"/>
        <sz val="8"/>
        <color indexed="8"/>
        <rFont val="Arial"/>
        <family val="2"/>
      </rPr>
      <t xml:space="preserve">Jefatura de Unidad Departamental de Contabilidad </t>
    </r>
    <r>
      <rPr>
        <sz val="8"/>
        <color indexed="8"/>
        <rFont val="Arial"/>
        <family val="2"/>
      </rPr>
      <t xml:space="preserve">                          Registrar las operaciones bancarias, financieras y presupuestales, mediante la elaboración de pólizas de ingresos, egresos y diario, en el sistema contable de la Delegación. Llevar un control y registro adecuado de los movimientos bancarios, así como de los diversos pagos en efectivo y/o cheques que se realizan en la Jefatura de Unidad Departamental de Contabilidad. Llevar un control y registro adecuado de todas las solicitudes de Fondo Revolvente y Gastos a comprobar, por cada una de las áreas, revisando si es procedente la solicitud. Proporcionar los recursos económicos por medio de cheques a las diferentes áreas solicitantes, revisando las comprobaciones correspondientes. Solicitar a las diversas áreas de la Delegación, la información de su competencia que requiera los Órganos Fiscalizadores. Analizar e integrar la información de las diferentes áreas involucradas en cada revisión, para atender en tiempo y forma los requerimientos de los Órganos Fiscalizadores.</t>
    </r>
  </si>
  <si>
    <t>Tener actualizada la información contable y bancaria de las diversas operaciones financieras que se realizan en la Delegación. Atender los requerimientos de las diferentes áreas, respecto a la necesidad de contar con recursos económicos para solventar Gastos Urgentes, a través del fondo revolvente asignado a la Delegación. Proporcionar en tiempo y forma, la información administrativa, legal, contable, bancaria y en su caso presupuestal de las erogaciones realizadas por la Delegación, a los diversos Órganos Fiscalizadores.</t>
  </si>
  <si>
    <t>Contar con registros contables, presupuestales, bancarios y documentales actualizados de todas y cada una de las operaciones financieras que realiza la  Delegación, proporcionando información confiable, veraz y oportuna a las diferentes áreas de la Delegación y a los Órganos de Fiscalización.</t>
  </si>
  <si>
    <r>
      <rPr>
        <u val="single"/>
        <sz val="8"/>
        <color indexed="8"/>
        <rFont val="Arial"/>
        <family val="2"/>
      </rPr>
      <t xml:space="preserve">Dirección de Recursos Humanos  </t>
    </r>
    <r>
      <rPr>
        <sz val="8"/>
        <color indexed="8"/>
        <rFont val="Arial"/>
        <family val="2"/>
      </rPr>
      <t xml:space="preserve">                                Planear, organizar, y coordinar el reclutamiento y selección de personal. Revisar la  evaluación del desempeño de los trabajadores que envían las áreas de la delegación. Coordinar la difusión y aplicación de los programas de capacitación y desarrollo de personal. Verificar que se aplique de manera eficiente el otorgamiento de prestaciones a que tiene derecho el personal, de acuerdo a las Condiciones Generales de Trabajo del Gobierno del Distrito Federal. Coordinar las reuniones con los delegados sindicales de esta Delegación,  para mantener y mejorar  las buenas relaciones humanas y laborales  entre los trabajadores, sindicato y  autoridades de esta Delegación. Coordinar con las áreas adscritas la elaboración del anteproyecto de presupuesto correspondiente al capitulo 1000 “Servicios Personales”. Coordinar la elaboración del anteproyecto del programa anual de capacitación.</t>
    </r>
  </si>
  <si>
    <t>Proveer, mantener y desarrollar un recurso humano altamente calificado y motivado para alcanzar los objetivos de la Institución a través de la aplicación de programas eficientes de administración de recursos humanos, (capacitación, prestaciones sociales) así como velar por el cumplimiento de las normas y procedimientos vigentes, en materia de competencia. Llevar a cabo la coordinación y supervisión del anteproyecto anual del presupuesto de la Dirección Recursos Humanos.</t>
  </si>
  <si>
    <t>Garantizar de manera eficiente y eficaz el servicio de atención y orientación a los trabajadores de esta Delegación referente a su situación laboral, manteniendo  actualizado los archivos de datos respectivos de los trabajadores.</t>
  </si>
  <si>
    <r>
      <rPr>
        <u val="single"/>
        <sz val="8"/>
        <color indexed="8"/>
        <rFont val="Arial"/>
        <family val="2"/>
      </rPr>
      <t xml:space="preserve">Jefatura de Unidad Departamental de Relaciones Laborales y Prestaciones  </t>
    </r>
    <r>
      <rPr>
        <sz val="8"/>
        <color indexed="8"/>
        <rFont val="Arial"/>
        <family val="2"/>
      </rPr>
      <t xml:space="preserve">                            Recepción de las solicitudes de los empleados y/o del superior jerárquico para el análisis  y  procedencia o improcedencia del trámite de las prestaciones y/o sanciones de que sean acreedores. Analizar y capturar en el SIDEN la información arrojada por el control de asistencia para el trámite correspondiente y en su caso, su descuento respectivo. Tramitar  las prestaciones y/o sanciones del personal de base ante la Dirección General de Administración de Desarrollo de Personal. Atender las peticiones de los juzgados de lo familiar en cuanto a las pensiones alimenticias, ajustes y suspensión de las mismas. Elaborar los oficios de acuerdo a las peticiones solicitadas por los juzgados de lo familiar. Realizar los trámites correspondientes ante la Dirección General de Administración de Desarrollo de Personal para los descuentos, actualización y/o cancelación de pensiones alimenticias ordenadas por la autoridad competente.</t>
    </r>
  </si>
  <si>
    <t>Atender las solicitudes de los trabajadores de base para realizar los trámites en tiempo y forma ante las instancias pertinentes respecto de las prestaciones o sanciones a que se hayan hecho acreedores los empleados de base. Atender las órdenes de descuento por concepto de pensión alimenticia que haya e instruya la autoridad competente dentro de los tiempos establecidos para ello.</t>
  </si>
  <si>
    <t>Gestión y trámite de las prestaciones otorgadas a los empleados de base y las sanciones a que se hayan hecho acreedores, así como el control y registro de asistencia.</t>
  </si>
  <si>
    <r>
      <rPr>
        <u val="single"/>
        <sz val="8"/>
        <color indexed="8"/>
        <rFont val="Arial"/>
        <family val="2"/>
      </rPr>
      <t>Jefatura de Unidad Departamental de Planeación,Empleo y Movimientos</t>
    </r>
    <r>
      <rPr>
        <sz val="8"/>
        <color indexed="8"/>
        <rFont val="Arial"/>
        <family val="2"/>
      </rPr>
      <t xml:space="preserve">                     Capturar los movimientos del personal de base y estructura en el SIDEN, de acuerdo al calendario emitido por la D.G.A.D.P. Informar a la Unidad Departamental de Nominas, Pagos y Presupuestos sobre las altas y bajas del personal eventual. Realizar las altas y bajas solicitadas por los Centros Generadores. Elaborar los programas para la contratación de eventuales asimilables a salarios y autogenerados, los cuales se envían a la D.G.A.D.P. para su aprobación. Realizar entrevista del candidato a contratar e informa de la documentación a presentar para su contratación. Recibe y verifica  que la documentación este correcta. Elaborar contrato y el cual será firmado por el prestador de servicios.</t>
    </r>
  </si>
  <si>
    <t>Capturar en el  sistema electrónico la información de todos y cada uno de los trabajadores de base, estructura, eventuales y de los prestadores de servicio contratados bajo el régimen de asimilables a salarios y autogenerados. Realizar la contratación en tiempo y forma del personal eventual ordinario y extraordinario y de los prestadores de servicio bajo el régimen de asimilables a salarios y autogenerados.</t>
  </si>
  <si>
    <t>Realizar en tiempo y forma los movimientos respecto del personal de base, estructura, eventual, asimilables a salarios y autogenerados y consolidar los mecanismos de control del personal mediante la correcta integración de los expedientes personales, para así estar en posibilidad de emitir las constancias laborales, certificación de documentos y hojas de servicio.</t>
  </si>
  <si>
    <r>
      <rPr>
        <u val="single"/>
        <sz val="8"/>
        <color indexed="8"/>
        <rFont val="Arial"/>
        <family val="2"/>
      </rPr>
      <t xml:space="preserve">Subdirección de Personal   </t>
    </r>
    <r>
      <rPr>
        <sz val="8"/>
        <color indexed="8"/>
        <rFont val="Arial"/>
        <family val="2"/>
      </rPr>
      <t xml:space="preserve">                                 Coordinar y estimar el costo de la nómina en cada periodo de pago así como solicitar la liberación de los recursos. Supervisar el pago de remuneraciones y prestaciones a los que tienen derecho los trabajadores de esta Delegación con base en la normatividad  vigente. Dar seguimiento a la conciliación de cifras presupuestales correspondientes al Capitulo 1000 “Servicios Personales”, con la Dirección de Recursos Financieros Supervisar la elaboración del Programa Anual de Capacitación con  base en la Detección de Necesidades de cada una de las áreas que integran esta Delegación.  Coordinar y supervisar los convenios con Instituciones pública y privadas, que nos garanticen la Capacitación y el Desarrollo de los trabajadores. Supervisar que los cursos se lleven acabo de acuerdo al programa establecido.</t>
    </r>
  </si>
  <si>
    <t xml:space="preserve">Asegurar y supervisar que se realice en tiempo y forma el pago de remuneraciones y compensaciones al personal de la Delegación, así como de las obligaciones fiscales y aportaciones de seguridad social. Supervisar que imparten los instructores a los trabajadores a efecto de desarrollar las competencias claves que les permitan realizar las funciones correspondientes a cada uno  en su puesto, con la máxima eficacia, eficiencia y calidad. </t>
  </si>
  <si>
    <t>Asegurar y ejecutar la aplicación de la normatividad vigente en la materia a efecto de proteger y preservar los derechos y obligaciones de los trabajadores.</t>
  </si>
  <si>
    <r>
      <rPr>
        <u val="single"/>
        <sz val="8"/>
        <color indexed="8"/>
        <rFont val="Arial"/>
        <family val="2"/>
      </rPr>
      <t xml:space="preserve">Jefatura de Unidad Departamental de Nóminas,Pagos y Presupuesto   </t>
    </r>
    <r>
      <rPr>
        <sz val="8"/>
        <color indexed="8"/>
        <rFont val="Arial"/>
        <family val="2"/>
      </rPr>
      <t xml:space="preserve">             Verificar en el sistema el resumen de nómina SIDEN emitido por la Dirección General Administración de Desarrollo  de Personal mediante su página de intranet. Procesar la nómina de los programas Eventuales Ordinarios y Extraordinarios para garantizar el pago de los trabajadores contratados bajo este régimen. Tramitar ante la Dirección de Recursos Financieros para realizar el pago en tiempo y forma de la nómina de Base y Lista de Raya Base y Estructura, así como de los programas Eventuales Ordinarios y Extraordinarios. Realizar conciliaciones presupuestales en coordinación con la Dirección de Recursos Financieros del comportamiento del ejercicio del gasto para garantizar el pago de las nóminas. Procesar la plantilla de pago de los Prestadores de Servicios y darle trámite ante Dirección de Recursos Financieros para garantizar el pago de los prestadores contratados bajo este régimen. Comprobar las nóminas pagadas y las plantillas de pago de los prestadores de servicios contratados bajo el régimen de honorarios asimilados a salarios. Realizar las dispersiones bancarias de todas las nóminas de la Delegación.</t>
    </r>
  </si>
  <si>
    <t>Realizar el pago y comprobación de la Nómina del Personal de Base y Lista de Raya Base, Estructura, así como del personal Eventual Ordinario y Extraordinario, conforme a las fechas fijadas en los calendarios de pago. Realizar el pago del los prestadores de servicios contratados bajo el régimen de  Honorarios Asimilables a Salarios de conformidad con las fechas establecidas en su contratos.</t>
  </si>
  <si>
    <t>Optimizar y garantizar presupuestalmente el pago de los sueldos y las prestaciones de los trabajadores, así como de los Prestadores de Servicios contratados bajo el régimen de honorarios asimilados a salarios de la Delegación.</t>
  </si>
  <si>
    <r>
      <rPr>
        <u val="single"/>
        <sz val="8"/>
        <color indexed="8"/>
        <rFont val="Arial"/>
        <family val="2"/>
      </rPr>
      <t xml:space="preserve">Jefatura de Unidad Departamental de Capacitación y Desarrollo de Personal   </t>
    </r>
    <r>
      <rPr>
        <sz val="8"/>
        <color indexed="8"/>
        <rFont val="Arial"/>
        <family val="2"/>
      </rPr>
      <t xml:space="preserve">                         Establecer Convenios con Instituciones de nivel Técnico y Superior, las cuales cuenten con las características y condiciones suficientes para garantizar la Capacitación y el Desarrollo de los Trabajadores. Desarrollar y difundir el Programa Anual de Capacitación, promoviendo la participación activa de los trabajadores. Establecer programas y convenios con las diferentes instituciones educativas de la demarcación y fuera de ella. Detectar las necesidades de la Delegación, con el propósito de cubrirlas  con apoyo de los Prestadores de Servicio Social y Prácticas Profesionales.</t>
    </r>
  </si>
  <si>
    <t>Capacitar a los Trabajadores Técnicos – Operativos y de Estructura, para una actualización que permita hacer frente  a los cambios que se generan en sus diferentes áreas y en la misma sociedad. Captar Prestadores de Servicio Social y Prácticas Profesionales, proporcionando un espacio a los estudiantes acorde a su perfil académico en el cual apliquen sus conocimientos adquiridos en beneficio propio y fortaleciendo el desarrollo de la Delegación Tláhuac y la sociedad.</t>
  </si>
  <si>
    <t>Crear las condiciones esenciales que permitan asegurar la profesionalización de los Trabajadores Técnicos Operativos y de Estructura en términos de conocimiento, actitud y desempeño de tal manera que extiendan  los resultados a la Comunidad a la cual sirven, con calidad, esmero y compromiso social.</t>
  </si>
  <si>
    <r>
      <rPr>
        <u val="single"/>
        <sz val="8"/>
        <color indexed="8"/>
        <rFont val="Arial"/>
        <family val="2"/>
      </rPr>
      <t>Dirección de Adquisiciones,Recursos Materiales y de Servicios Generales</t>
    </r>
    <r>
      <rPr>
        <sz val="8"/>
        <color indexed="8"/>
        <rFont val="Arial"/>
        <family val="2"/>
      </rPr>
      <t xml:space="preserve">    Dirigir y coordinar las adquisiciones recursos materiales y arrendamientos. Dirigir y coordinar las actividades en materia de almacenes e inventarios. Dirigir y coordinar las actividades en materia de talleres y transportes Dirigir y coordinar las actividades en materia de logística Dirigir y coordinar las actividades en materia de servicios generales</t>
    </r>
  </si>
  <si>
    <t>Proporcionar a las áreas administrativas de la Delegación las adquisiciones y arrendamientos.  Proporcionar a las áreas administrativas de la Delegación los recursos materiales y de servicios generales   que requieran para el desarrollo de sus programas.</t>
  </si>
  <si>
    <t>Coadyuvar con la administración para realizar las adquisiciones, arrendamientos y la prestación de servicios solicitados por las áreas de la delegación que así lo requieran.</t>
  </si>
  <si>
    <r>
      <rPr>
        <u val="single"/>
        <sz val="8"/>
        <color indexed="8"/>
        <rFont val="Arial"/>
        <family val="2"/>
      </rPr>
      <t xml:space="preserve">Líder Coordinador de Proyectos A </t>
    </r>
    <r>
      <rPr>
        <sz val="8"/>
        <color indexed="8"/>
        <rFont val="Arial"/>
        <family val="2"/>
      </rPr>
      <t xml:space="preserve">                              Elaborar el calendario Anual de Sesiones Ordinarias del Comité Delegacional. Elaborar los oficios del comité delegacional par enviarlos a las áreas anexando la carpeta conforme a las fechas establecidas. Entregar a los integrantes del comité delegacional el oficio y la carpeta. Apoyar en la logística para la realización del comité delegacional. Atender las solicitudes ingresadas al sistema de INFOMEX en el ámbito de su competencia. Dar atención a los recursos de revisión en los tiempos establecidos. Subir al portal de transparencia  la información pública de oficio competencia de la dirección.</t>
    </r>
  </si>
  <si>
    <t>Integrar la carpeta del comité delegacional de adquisiciones, arrendamientos y prestación de servicios. Dar atención y seguimiento a las solicitudes y recursos de revisión en materia de información pública así como subir la información pública de oficio de la dirección al portal de transparencia.</t>
  </si>
  <si>
    <t>Participar en las diferentes actividades administrativas encaminadas al ámbito financiero y  de adquisiciones que permita a la Dirección coordinar y tomar decisiones para el seguimiento de las actividades desarrolladas.</t>
  </si>
  <si>
    <r>
      <rPr>
        <u val="single"/>
        <sz val="8"/>
        <color indexed="8"/>
        <rFont val="Arial"/>
        <family val="2"/>
      </rPr>
      <t xml:space="preserve">Jefatura de Unidad Departamental de Apoyo Logístico </t>
    </r>
    <r>
      <rPr>
        <sz val="8"/>
        <color indexed="8"/>
        <rFont val="Arial"/>
        <family val="2"/>
      </rPr>
      <t xml:space="preserve">                 Programar los eventos de acuerdo a las fechas de la solicitud. Determinar si el apoyo será otorgado por administración o contrato. Verificar que los apoyos se otorguen en tiempo y forma. Recibir las solicitudes de los eventos que se llevaran a cabo durante el año por Dirección General. Proporcionar los servicios de apoyo logístico el día, lugar y hora señalada de acuerdo a las solicitudes autorizadas. Recibir las solicitudes de las Ferias, Carnavales y Comparsas que se llevaran a cabo durante el año por las mayordomías y patronatos. Proporcionar los servicios de apoyo logístico el día, lugar y hora señalada de acuerdo a las solicitudes.</t>
    </r>
  </si>
  <si>
    <t>Recibir las ordenes de servicio de las diferentes áreas de la delegación, verificando que este debidamente requisitadas. Atender las solicitudes de apoyo logístico que requieren las áreas que integran la Delegación, cuidando se apegue a las disposiciones legales y normatividad vigente. Atender las órdenes de servicio de las diferentes áreas de la delegación para el apoyo a los pueblos barrios y colonias de la demarcación.</t>
  </si>
  <si>
    <t>Llevar a cabo el apoyo logístico de las festividades de acuerdo a los usos, costumbres y tradiciones de la Demarcación y de los Programas de Gobierno Central.</t>
  </si>
  <si>
    <r>
      <rPr>
        <u val="single"/>
        <sz val="8"/>
        <color indexed="8"/>
        <rFont val="Arial"/>
        <family val="2"/>
      </rPr>
      <t xml:space="preserve">Jefatura de Unidad Departamental de Servicios Generales   </t>
    </r>
    <r>
      <rPr>
        <sz val="8"/>
        <color indexed="8"/>
        <rFont val="Arial"/>
        <family val="2"/>
      </rPr>
      <t xml:space="preserve">          Elaborar el programa de mantenimiento preventivo y correctivo a los equipos de oficina por Dirección General. Realizar el servicio de mantenimiento preventivo en el mismo lugar donde se encuentra. Recoger el equipo que requiere servicio correctivo para su posterior entrega. Elaborar la requisición de bienes o servicios necesarios para la operación de la Delegación. Revisar la suficiencia presupuestal con el área de finanzas. Elaborar el calendario anual de fumigación a los inmuebles de la Delegación</t>
    </r>
    <r>
      <rPr>
        <b/>
        <sz val="8"/>
        <color indexed="8"/>
        <rFont val="Arial"/>
        <family val="2"/>
      </rPr>
      <t>.</t>
    </r>
    <r>
      <rPr>
        <sz val="8"/>
        <color indexed="8"/>
        <rFont val="Arial"/>
        <family val="2"/>
      </rPr>
      <t xml:space="preserve"> Llevar a cabo la supervisión de la asistencia del personal y el desempeño de las actividades de limpieza en cada una de las áreas. Programar la distribución del personal de limpieza a las aéreas de la Delegación.</t>
    </r>
  </si>
  <si>
    <r>
      <t>Supervisar el servicio de mantenimiento preventivo y correctivo</t>
    </r>
    <r>
      <rPr>
        <b/>
        <sz val="8"/>
        <color indexed="8"/>
        <rFont val="Arial"/>
        <family val="2"/>
      </rPr>
      <t xml:space="preserve"> </t>
    </r>
    <r>
      <rPr>
        <sz val="8"/>
        <color indexed="8"/>
        <rFont val="Arial"/>
        <family val="2"/>
      </rPr>
      <t>al equipo de oficina para el buen funcionamiento de los mismos. Llevar a cabo la contratación y supervisión del servicio de fumigación a los inmuebles de la Delegación. Programar y supervisar el servicio de limpieza a los bienes muebles e inmuebles de la Delegación.</t>
    </r>
  </si>
  <si>
    <t>Proporcionar servicios de carácter general a las áreas delegacionales a fin de que los bienes muebles e inmuebles que les son asignados para sus funciones se encuentren en óptimo estado de funcionamiento.</t>
  </si>
  <si>
    <r>
      <rPr>
        <u val="single"/>
        <sz val="8"/>
        <color indexed="8"/>
        <rFont val="Arial"/>
        <family val="2"/>
      </rPr>
      <t xml:space="preserve">Subdirección de Recursos Materiales  </t>
    </r>
    <r>
      <rPr>
        <sz val="8"/>
        <color indexed="8"/>
        <rFont val="Arial"/>
        <family val="2"/>
      </rPr>
      <t xml:space="preserve">                       Revisar y analizar las bases de licitación. Informar a las áreas involucradas el día y hora para la revisión de bases de licitación. Revisar las características y precios unitarios de los bienes, arrendamientos y servicios concursados. Verificar la debida  documentación de los casos de acuerdo a la normatividad. Coadyuvar con el área técnica solicitante la justificación de los casos. Enviar al área de almacenes e inventarios los diversos contratos debidamente formalizados. Coordinar y supervisar la adecuada y oportuna recepción de los bienes contratados en el almacén. Verificar la debida entrega de los bienes  a las áreas requirentes. Constatar que los bienes muebles (instrumentales) cuenten con su número de inventario</t>
    </r>
  </si>
  <si>
    <t>Coordinar todos los eventos de revisión de bases de licitación, con la participación de la contraloría interna, área jurídica y área solicitante de acuerdo a los bienes requeridos. Supervisar el contenido de la carpeta del comité delegacional de adquisiciones, arrendamientos y prestación de servicios, de acuerdo al calendario establecido. Verificar la debida recepción de la totalidad de los bienes adquiridos en el área del almacén, así como mantener anualmente actualizado el padrón inventarial de acuerdo a la normatividad aplicable.</t>
  </si>
  <si>
    <t>Adquirir en las mejores condiciones de precio, calidad y tiempo de entrega y forma de pago, los bienes y servicios requeridos por las distintas áreas y así contribuir a la operatividad de las mismas.</t>
  </si>
  <si>
    <r>
      <rPr>
        <u val="single"/>
        <sz val="8"/>
        <color indexed="8"/>
        <rFont val="Arial"/>
        <family val="2"/>
      </rPr>
      <t xml:space="preserve">Líder Coordinador de Proyectos A     </t>
    </r>
    <r>
      <rPr>
        <sz val="8"/>
        <color indexed="8"/>
        <rFont val="Arial"/>
        <family val="2"/>
      </rPr>
      <t xml:space="preserve">                          Participar desde  la recepción de la requisición hasta la adjudicación de la misma. Revisar los fondeos de mercados. Revisar las bases de invitación o licitación. Apoyar en la elaboración del cuadro del fallo de los procesos de invitación y licitación. Integrar el expediente con la documentación y las cotizaciones. Elaborar el contrato. Enviar del contrato  para firma y rubrica de la Dirección General Jurídica y de Gobierno.Reenviar para firma de la Dirección General de Administración.</t>
    </r>
  </si>
  <si>
    <t>Coadyuvar permanentemente en todos los procesos de adquisiciones, arrendamientos y prestación de servicios, cada vez que éstos se lleven a cabo. Elaborar oportunamente todos los contratos cada vez que se lleven a cabo las adquisiciones, arrendamientos y prestación de servicios, requeridos.</t>
  </si>
  <si>
    <t>Coadyuvar en la obtención en tiempo y forma de los bienes y servicios requeridos por las distintas áreas.</t>
  </si>
  <si>
    <r>
      <rPr>
        <u val="single"/>
        <sz val="8"/>
        <color indexed="8"/>
        <rFont val="Arial"/>
        <family val="2"/>
      </rPr>
      <t>Jefatura de Unidad Departamental de Adquisiciones</t>
    </r>
    <r>
      <rPr>
        <sz val="8"/>
        <color indexed="8"/>
        <rFont val="Arial"/>
        <family val="2"/>
      </rPr>
      <t xml:space="preserve">                       Recibir las requisiciones debidamente requisitadas. Recibir y atender todas las solicitudes de requisiciones de compra  y/o servicios debidamente requisitadas de las diferentes áreas de la Delegación.  Cotizar las requisiciones oficialmente recibidas de las áreas. Solicitar el recurso disponible para la adquisición del bien o servicio. Consolidar las requisiciones de acuerdo a la línea de material o servicio. Determinar el proceso de adjudicación de acuerdo a los montos de actuación vigentes. Elaborar bases de invitación restringida o licitación pública. Coadyuvar en el proceso de Invitación restringida o licitación pública. Elaborar las actas en cada sesión de los procesos licitatorios. Integrar los expedientes de los procesos licitatorios para la elaboración de contratos.</t>
    </r>
  </si>
  <si>
    <t>Recibir las requisiciones de las áreas de la Delegación para proporcionar bienes o servicios, previa revisión y con apego a la normatividad vigente. Coadyuvar permanentemente en la realización de los diferentes procesos de adquisición, arrendamientos y prestación de servicios.</t>
  </si>
  <si>
    <t>Llevar a cabo los diferentes procesos de adquisición y/o arrendamiento de bienes, o prestación de servicios, procurando asegurar las mejores condiciones de compra para la Delegación en un marco de transparencia, honradez, eficiencia y eficacia.</t>
  </si>
  <si>
    <r>
      <rPr>
        <u val="single"/>
        <sz val="8"/>
        <color indexed="8"/>
        <rFont val="Arial"/>
        <family val="2"/>
      </rPr>
      <t>Jefatura de Unidad Departamental de Almacenes e Inventarios</t>
    </r>
    <r>
      <rPr>
        <sz val="8"/>
        <color indexed="8"/>
        <rFont val="Arial"/>
        <family val="2"/>
      </rPr>
      <t xml:space="preserve">                           Solicitar los recursos mediante una requisición de compra, para la adquisición de materiales, útiles y equipos menores de oficina (papelería). Elaborar el calendario para programar la entrega de papelería a las diferentes áreas. Elaborar un listado con los bienes existentes y difundir mediante una circular el calendario de entrega. Elaborar programa para el levantamiento físico del inventario por Dirección General. Actualizar los resguardos de los bienes conforme a los usuarios de los bienes muebles. Actualizar anualmente el padrón inventarial.  Elaborar los formatos de resguardo de bienes. Recibir los materiales de acuerdo con lo establecido en el contrat Registrar en tarjetas Kárdex todas las entradas y salidas de los diferentes bienes Adquiridos por la Delegación. Entregar los bienes solicitados por las áreas previa revisión de vale de salida. Realizar actas de entrega de bienes. Verificar que las facturas cumplan con las especificaciones establecidas en los contratos. Revisar que los bienes ya se hayan recibido en su totalidad en el Almacén. Validar las facturas para que se continúe con la gestión de pago. Revisar que la entrega de bienes se haya realizado conforme a la fecha establecida en el contrato. Notificar a la Dirección de Adquisiciones, Recursos Materiales y de Servicios Generales y a la Dirección de Recursos Financieros, los días de atraso en la entrega de bienes Elaborar los registros de altas y bajas de bienes muebles. Elaborar los reportes e informes solicitados en tiempo y forma cumpliendo con los periodos establecidos en la Circular Uno Bis. Enviar mediante oficio a la Dirección General de Recursos Materiales y Servicios Generales de la Oficialía Mayor, los reportes mensuales, trimestrales, semestrales y anuales. Integrar los bienes muebles al padrón inventarial. Etiquetar el número de inventario en los bienes. Elaboración de los resguardos correspondientes.</t>
    </r>
  </si>
  <si>
    <t>Entregar de manera puntual  los materiales, útiles y equipos menores de oficina (papelería) y papel a las diferentes áreas de esta Delegación. Realizar permanentemente levantamiento físico de inventario de bienes muebles por Dirección General de esta Delegación  para mantener actualizado el padrón inventarial,  Recibir, registrar y controlar oportunamente todas las compras que realiza la Delegación para suministro a las áreas de esta Dependencia, cada vez que éstas sean efectuadas. Revisar oportunamente las facturas originales, para que sean presentas en la Dirección de Recursos Financieros y  se continúe con la gestión de su pago, cada vez que las adquisiciones sean efectuadas. Notificar en forma oportuna los días de atraso en la entrega de los bienes a la Dirección de Adquisiciones, Recursos Materiales y de Servicios Generales y a la Dirección de Recursos Financieros para que conforme a sus atribuciones se gestione la pena convencional correspondiente, de acuerdo a lo establecido en los contratos. Cumplir de forma oportuna con la entrega de todos reportes mensuales, trimestrales, semestrales y anuales a la Dirección General de Recursos Materiales y Servicios Generales de la Oficialía Mayor para dar cumplimiento a la normatividad vigente. Controlar de manera eficaz los bienes muebles de la Delegación.</t>
  </si>
  <si>
    <t>Administrar de manera eficiente los materiales, útiles y equipos menores de oficina, así como el papel, para estar en posibilidad de abastecer a las diferentes áreas de esta Delegación para el desarrollo propio de sus funciones.</t>
  </si>
  <si>
    <r>
      <rPr>
        <u val="single"/>
        <sz val="8"/>
        <color indexed="8"/>
        <rFont val="Arial"/>
        <family val="2"/>
      </rPr>
      <t xml:space="preserve">Subdirección de Transportes </t>
    </r>
    <r>
      <rPr>
        <sz val="8"/>
        <color indexed="8"/>
        <rFont val="Arial"/>
        <family val="2"/>
      </rPr>
      <t xml:space="preserve">                                Solicitar los recursos necesarios mediante una requisición para la contratación ante la empresa correspondiente para el suministro de combustible de la Delegación. Controlar mediante bitácora el suministro de combustible. Elaborar y enviar los reportes trimestrales de consumo de combustible a la Dirección General de Adquisiciones, Recursos materiales y servicios generales. Elaborar el oficio solicitando los recursos necesarios para el pago de impuestos y derechos vehiculares. Realizar el pago de impuestos y derechos del parque vehicular y maquinaria ante la Secretaria de Finanzas.</t>
    </r>
  </si>
  <si>
    <t>Controlar y supervisar el suministro de combustible al parque vehicular, maquinaria ligera y pesada. Gestionar y tramitar  el pago de impuestos y derechos del parque vehicular y maquinaria de la Delegación.</t>
  </si>
  <si>
    <t>Coadyuvar para optimizar las labores operativas y administrativas con lo que respecta al parque vehicular, maquinaria ligera y pesada de las unidades administrativas que conforman el Órgano Político Administrativo, ejecutando los programas con eficiencia calidad y seguridad.</t>
  </si>
  <si>
    <r>
      <rPr>
        <u val="single"/>
        <sz val="8"/>
        <color indexed="8"/>
        <rFont val="Arial"/>
        <family val="2"/>
      </rPr>
      <t xml:space="preserve">Jefatura de Unidad Departamental  de Transportes y Talleres </t>
    </r>
    <r>
      <rPr>
        <sz val="8"/>
        <color indexed="8"/>
        <rFont val="Arial"/>
        <family val="2"/>
      </rPr>
      <t xml:space="preserve">                              Llevar a cabo dos veces al año el mantenimiento preventivo al parque vehicular y maquinaria de acuerdo al último digito de la terminación de la placa. Enviar  el parque vehicular a la verificación de contaminantes de acuerdo al programa de contaminantes del Gobierno del Distrito Federal Autorizar el suministro por medio de la orden de servicio.  Elaborar y enviar los informes mensuales y trimestrales de la distribución y suministro de lubricantes, llantas, acumuladores,  filtros y refacciones.</t>
    </r>
  </si>
  <si>
    <t>Elaborar el programa del mantenimiento preventivo al parque vehicular, maquinaria y equipo de la Delegación, así como la verificación de contaminantes. Controlar  y  supervisar la distribución y suministro de lubricantes, llantas, acumuladores,  filtros y refacciones para la operación de vehículos  y maquinaria.</t>
  </si>
  <si>
    <t>Conservar y mantener el buen funcionamiento mecánico que conforma el parque vehicular del Órgano Político Administrativo así como el  control de las refacciones y lubricantes.</t>
  </si>
  <si>
    <r>
      <rPr>
        <u val="single"/>
        <sz val="8"/>
        <color indexed="8"/>
        <rFont val="Arial"/>
        <family val="2"/>
      </rPr>
      <t>Dirección de Informática</t>
    </r>
    <r>
      <rPr>
        <sz val="8"/>
        <color indexed="8"/>
        <rFont val="Arial"/>
        <family val="2"/>
      </rPr>
      <t xml:space="preserve">                                              Proponer a la Dirección General de Administración, las políticas en materia de informática, que deban seguirse para el diseño, desarrollo e implementación de nuevos proyectos en Tecnologías de la Información. Planear, evaluar y dar seguimiento a la implementación de sistemas informáticos integrales, que permitan modernizar, agilizar y eficientar la operación y los procesos administrativos. Promover y fomentar la cultura del cuidado, conservación, eficiencia y buen uso de los equipos electrónicos de información. Adoptar las medidas necesarias para salvaguardar la información, los programas y equipo de cómputo y telecomunicaciones que existe en la Delegación. Asesorar a los usuarios en el acondicionamiento del área de trabajo, con respecto al equipo de cómputo, las comunicaciones y la instalación de redes. Coordinar la prestación del servicio, supervisión y registro del mantenimiento preventivo y correctivo a los bienes informáticos,  de telecomunicaciones y sistemas de información. Coordinar la planeación de los sistemas de información requeridas por las diferentes áreas de la Delegación. Coordinar la formulación e integración del Anteproyecto del Programa Operativo Anual en materia de bienes y servicios informáticos, de telecomunicaciones y  sistemas de información. Participar en los comités o subcomités de informática, de intercomunicaciones y los designados por la Oficialía Mayor, así como la Dirección General de Gobernabilidad de Tecnologías de la Información y Telecomunicaciones de la Contraloría General, que correspondan de acuerdo con la normatividad. Las demás que le asigne la Dirección General de Administración de acuerdo  con la normatividad.</t>
    </r>
  </si>
  <si>
    <t>Implementar acciones de modernización, organización, simplificación, sistematización y conectividad en materia de informática, que apoyen y faciliten el logro de los objetivos fundamentales de las áreas que conforman la Delegación. Gestionar las actividades administrativas internas, y ante la Oficialía Mayor del Distrito Federal, Contraloría General del Distrito Federal, y demás Dependencias de Gobierno, con las cuales se interactúa en materia de Tecnologías de la Información.</t>
  </si>
  <si>
    <t>Dirigir y coordinar la administración, operación y aprovechamiento de los recursos materiales y humanos para ofrecer servicios informáticos y de telecomunicaciones de manera pronta y oportuna a las áreas de la Delegación.</t>
  </si>
  <si>
    <r>
      <rPr>
        <u val="single"/>
        <sz val="8"/>
        <color indexed="8"/>
        <rFont val="Arial"/>
        <family val="2"/>
      </rPr>
      <t xml:space="preserve">Líder Coordinador de Proyectos  A </t>
    </r>
    <r>
      <rPr>
        <sz val="8"/>
        <color indexed="8"/>
        <rFont val="Arial"/>
        <family val="2"/>
      </rPr>
      <t xml:space="preserve">                          Apoyar en la formulación e integración del Anteproyecto del Programa Operativo Anual en materia de bienes y servicios informáticos, de telecomunicaciones y sistemas de información. Apoyar en los trámites administrativos correspondientes para la adquisición y/o contratación de bienes y servicios. Proporcionar el servicio de préstamo de equipos  informáticos de apoyo a las áreas administrativas. Las demás que le asigne la Dirección de Informática de acuerdo con la normatividad.  Apoyar en el registro y control  de las solicitudes  de mantenimiento preventivo y correctivo que ingrese a la Dirección para su atención. Revisar las solicitudes de mantenimiento preventivo y correctivo y distribuir a las áreas de sistemas, redes y soporte técnico para su atención Dar seguimiento a las solicitudes de mantenimiento preventivo y correctivo.</t>
    </r>
  </si>
  <si>
    <t>Proporcionar y supervisar la operación de los bienes y servicios  informáticos,  de telecomunicaciones y sistemas de información a las áreas de la Delegación. Dar seguimiento a las solicitudes de mantenimiento preventivo y correctivo en materia de la tecnología de la información, ingresada a la Dirección por las áreas administrativas con la finalidad de asegurar su atención.</t>
  </si>
  <si>
    <t>Ser el enlace operativo y administrativo entre las oficinas de sistemas, redes y soporte técnico para la consecución de los objetivos de la Dirección de Informática.</t>
  </si>
  <si>
    <r>
      <rPr>
        <u val="single"/>
        <sz val="8"/>
        <color indexed="8"/>
        <rFont val="Arial"/>
        <family val="2"/>
      </rPr>
      <t xml:space="preserve">Dirección General de Obras y Desarrollo Urbano   </t>
    </r>
    <r>
      <rPr>
        <sz val="8"/>
        <color indexed="8"/>
        <rFont val="Arial"/>
        <family val="2"/>
      </rPr>
      <t xml:space="preserve">   Dirigir los trabajos de planeación, programación, proyección y presupuestación de las necesidades de la comunidad Tlahuaquense de conformidad con los  levantamientos de necesidades efectuados mediante los diferentes formatos establecidos para dicho fin. Planear de conformidad con la normatividad vigente en la materia los procedimientos de Licitación Pública y/o Invitación Restringida y Adjudicación Directa determinando el procedimiento más conveniente para la administración. Determinar previo a los fallos la propuesta más conveniente a la administración en base a los procedimientos previstos en la Ley que corresponda. Coordinar el ingreso de solicitudes de alineamiento y número oficial, manifestaciones de construcción, modificaciones en los usos de suelo y demás solicitudes que ingresan para trámite de registro y autorización. Establecer los requisitos a cubrir de los trámites de licencias y demás relativas relacionadas previamente con objeto de que los solicitantes tengan claro el procedimiento y documentación que deberá ingresar. Autorizar las solicitudes de alineamiento y número oficial, manifestaciones de construcción, modificaciones en los usos de suelo y demás solicitudes que sean procedentes de acuerdo a la norma relativo al caso. Coordinar las solicitudes de información que sean realizadas a la Dirección General y turnar para que el ámbito de competencia de cada área para la respuesta conducente. Evaluar las propuestas de respuesta con objeto de verificar que las mismas se apeguen a la normatividad vigentes aplicable a cada caso y se presente dentro de los términos establecidos. Expedir las contestaciones para que sean turnadas a las áreas solicitantes de la información respectiva.</t>
    </r>
  </si>
  <si>
    <t>Acordar con el titular del Órgano Político–Administrativo el trámite y resolución de los asuntos de su competencia; Certificar y expedir copias, así como otorgar constancias de los documentos que obren en sus archivos; Legalizar las firmas de sus subalternos, cuando así sea necesario; Planear, programar, organizar, controlar, evaluar, y supervisar el desempeño de las labores encomendadas a las Unidades Administrativas y Unidades Administrativas de Apoyo Técnico-Operativo que le estén adscritas; Formular dictámenes, opiniones e informes que le sean solicitados por el titular del Órgano Político Administrativo, o por cualquier dependencia, Unidad Administrativa, Órgano Político Administrativo y los Órganos Desconcentrados de la Administración Pública, en aquellos asuntos que resulten de su competencia; Ejecutar las acciones tendientes a la elaboración de los anteproyectos de presupuesto que les correspondan; Asegurar la correcta utilización de los artículos de consumo, así como del mobiliario y equipo que les estén asignados a las Unidades Administrativas y Unidades Administrativas de Apoyo Técnico-Operativo a su cargo; Proponer al titular del Órgano Político Administrativo, modificaciones al Programa Delegacional y a los programas parciales en el ámbito de su competencia;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Derogada; Formular los planes y programas de trabajo de las Unidades Administrativas y Unidades Administrativas de Apoyo Técnico-Operativo a su cargo, considerando en ellos las necesidades y expectativas de los ciudadanos, así como mejorar los sistemas de atención al público; Proponer al titular del Órgano Político Administrativo, la celebración de convenios en el ámbito de su competencia, para el mejor ejercicio de las atribuciones que le son conferidas, con apoyo en los lineamientos generales correspondientes; Prestar el servicio de información actualizada en materia de planificación, contenida en el Programa Delegacional; y Las demás que les atribuyan expresamente los ordenamientos jurídicos y administrativos correspondientes, así como los que de manera directa les asigne el titular del Órgano Político Administrativo y las que se establezcan en los Manuales Administrativos. Organizar, dirigir, controlar y evaluar el funcionamiento de las unidades administrativas y unidades administrativas de apoyo Técnico-Operativo que tenga adscritas; Expedir licencias para la ejecución, modificación y registro de obras de construcción, ampliación, reparación o demolición de edificaciones o de instalaciones o para la realización de obras de construcción, reparación y mejoramiento de instalaciones subterráneas; Expedir licencias de fusión, subdivisión, relotificación de conjunto y de condominios; Autorizar los números oficiales y alineamientos; Expedir, en coordinación con el registro de los planes y programas de desarrollo urbano, las certificaciones del uso del suelo; Otorgar, previo dictamen de la Secretaría de Desarrollo Urbano y Vivienda, las autorizaciones para la instalación de toda clase de anuncios visibles en la vía pública, en construcciones y edificaciones; Proponer al titular del Órgano Político-Administrativo la adquisición de reservas territoriales para el desarrollo urbano; Rehabilitar escuelas, así como construir y rehabilitar bibliotecas, museos y demás centros de servicio social, cultural y deportivo a su cargo; Construir y rehabilitar los parques y mercados públicos que se encuentren a su cargo, de conformidad con la normatividad que al efecto expidan las dependencias competentes; Proponer y ejecutar las obras tendientes a la regeneración de barrios deteriorados;  Ejecutar los programas delegacionales de obras para el abastecimiento de agua potable y servicio de drenaje y alcantarillado a partir de redes secundarias, conforme a la autorización y normas que al efecto expida la autoridad competente y tomando en cuenta las recomendaciones que sea factible incorporar, de la comisión que al efecto se integre; Construir y rehabilitar las vialidades secundarias, las guarniciones y banquetas requeridas en la demarcación territorial; Construir y rehabilitar puentes, pasos peatonales y reductores de velocidad en las vialidades primarias y secundarias de su demarcación, con base en los lineamientos que determinen las dependencias; y Ejecutar las demás obras y equipamiento urbano que no estén asignadas a otras dependencias; Prestar el servicio de información actualizada en relación a los programas parciales de la demarcación territorial del Órgano Político-Administrativo, y Las demás que de manera directa les asignen el titular del Órgano Político-Administrativo, así como las que se establezcan en los Manuales Administrativos.</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</si>
  <si>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t>
  </si>
  <si>
    <r>
      <rPr>
        <u val="single"/>
        <sz val="8"/>
        <color indexed="8"/>
        <rFont val="Arial"/>
        <family val="2"/>
      </rPr>
      <t>Líder Coordinador de Proyectos C</t>
    </r>
    <r>
      <rPr>
        <sz val="8"/>
        <color indexed="8"/>
        <rFont val="Arial"/>
        <family val="2"/>
      </rPr>
      <t xml:space="preserve">                             Analizar los requerimientos de información  de las diferentes áreas solicitantes ya sean áreas de fiscalización o solicitudes de acceso a la información pública Apoyar en la coordinación de acuerdo a las instrucciones de la Dirección General a las áreas  responsables de responder en los plazos establecidos. Apoyar en la revisión, registro y control  de la correspondencia que ingrese a la Dirección General y canalizarla al área respectiva para su atención. Recibir y transmitir las instrucciones del Director General a las diferentes áreas subordinadas y enlazar su trabajo. Supervisar que las diversas áreas a las que se turnan los asuntos que competen a la Dirección General  cumpla con lo solicitado en los escritos enviados.</t>
    </r>
  </si>
  <si>
    <t>Recabar la información de las Direcciones adscritas con objeto de preparar respuestas a las diferentes áreas que solicitan información. Recibir la correspondencia  que ingresa a la Dirección General para turnarla a las áreas correspondientes.</t>
  </si>
  <si>
    <t xml:space="preserve">Servir de vínculo inmediato con las áreas de la Dirección General de Obras en los procesos de planeación, proyección, Presupuestación, asignación ejecución y finiquito de las obras públicas, así como apoyar en el manejo del despacho de la Dirección General de Obras. </t>
  </si>
  <si>
    <r>
      <rPr>
        <u val="single"/>
        <sz val="8"/>
        <color indexed="8"/>
        <rFont val="Arial"/>
        <family val="2"/>
      </rPr>
      <t xml:space="preserve">Dirección de Obras y Mantenimiento </t>
    </r>
    <r>
      <rPr>
        <sz val="8"/>
        <color indexed="8"/>
        <rFont val="Arial"/>
        <family val="2"/>
      </rPr>
      <t xml:space="preserve">                           Coordinar la programación del Programa Operativo Anual con las aéreas adscritas. Coordinar la ejecución de las obras autorizadas en el Programa Operativo Anual, relativas a la construcción, mantenimiento y conservación de infraestructura vial secundaria, a efecto de que éstos se realicen en los plazos establecidos contractualmente y en apego a la normatividad aplicable. Coordinar la ejecución de las obras autorizadas en el Programa Operativo Anual, relativas a la construcción, mantenimiento y conservación de los edificios públicos,  así como a los inmuebles escolares, establecidos dentro del perímetro delegacional, a efecto de que estos se realicen en los plazos establecidos contractualmente y en apego a la normatividad aplicable. Coordinar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Evaluar la construcción y rehabilitación de vialidades secundarias, centros de transferencia modal, así como guarniciones  y banquetas requeridas en la demarcación territorial. Promover y Coordinar la construcción y rehabilitación de puentes, pasos peatonales y reductores de velocidad en las vialidades primarias y secundarias de la demarcación. Emitir opinión del dictamen técnico del proyecto, así como sus respectivas especificaciones de las obras que se pretendan llevar a cabo. Participar en la integración de respuestas a las recomendaciones y/o observaciones que emitan los órganos de control interno y externo. Coordinar y supervisar el trámite y resolución de los asuntos (CESAC, oficios diversos, INFOMEX, etc.), en el ámbito de la competencia.</t>
    </r>
  </si>
  <si>
    <t>Supervisar la elaboración  del Programa Operativo Anual en coordinación con las áreas respectivas, para obtener recursos para la realización de obra por contrato y administración. Mantener y Ampliar la Infraestructura Vial Secundaria, así como de los Edificios Públicos y Educativos, para responder a las expectativas de la ciudadanía. Coordinar el trabajo de las Unidades Departamentales de Edificios Públicos, Obras Viales y Supervisión Técnica, para la adecuada ejecución de los mismos.</t>
  </si>
  <si>
    <t>Desarrollar obra pública mediante Construcción, Mantenimiento y Conservación de la Infraestructura de Edificios Públicos, Escolares y Vialidades Secundarias existentes en la Demarcación, para satisfacer las necesidades de la ciudadanía de la Delegación Tláhuac.</t>
  </si>
  <si>
    <r>
      <rPr>
        <u val="single"/>
        <sz val="8"/>
        <color indexed="8"/>
        <rFont val="Arial"/>
        <family val="2"/>
      </rPr>
      <t xml:space="preserve">Jefatura de Unidad Departamental de Conservación y Mantenimiento de Edificios    </t>
    </r>
    <r>
      <rPr>
        <sz val="8"/>
        <color indexed="8"/>
        <rFont val="Arial"/>
        <family val="2"/>
      </rPr>
      <t xml:space="preserve">             Ejecutar las obras por administración y contrato, autorizadas en el Programa Operativo Anual para la  conservación, rehabilitación y mantenimiento de edificios públicos.  Ejecutar las obras por administración y contrato, autorizadas en el Programa Operativo Anual para la conservación, rehabilitación y mantenimiento de  planteles escolares de nivel básico. Recabar las peticiones de conservación, mantenimiento y rehabilitación de los directores de cada inmueble escolar  (CESAC, oficios diversos, INFOMEX, etc.) Realizar en coordinación con la Dirección General de Desarrollo Social, el Programa Anual de Mantenimiento menor de Planteles de nivel Básico, Preescolar, Primaria y  Secundaria (electricidad, albañilería, pintura, herrería, carpintería, albañilería, cerrajería, electromecánica *bombas de agua*, rotulación y cristalería). Presentar los informes de avance de obra por contrato y por administración directa, según el Programa Operativo Anual.  Ejecutar las obras relacionadas con la conservación y mantenimiento de bibliotecas, módulos deportivos, mercados, casas de cultura, y demás edificios propiedad de la Delegación.</t>
    </r>
  </si>
  <si>
    <t>Elaborar el Programa Operativo Anual, con fin de obtener los materiales necesarios que posibiliten la atención de la demanda ciudadana Mantener y conservar los inmuebles escolares, a fin de que las instalaciones se encuentren en buenas condiciones para el alumnado de esta demarcación. Mantener y conservar los edificios públicos de la demarcación, con fin de mejorar las instalaciones e imagen de los mismos.</t>
  </si>
  <si>
    <t>Otorgar el mantenimiento preventivo y correctivo a inmuebles educativos y todo inmueble público de esta Delegación beneficiándolos en seguridad funcionalidad, imagen e higiene, para el mejor desarrollo de las actividades de servicio que éstos ofrecen.</t>
  </si>
  <si>
    <r>
      <rPr>
        <u val="single"/>
        <sz val="8"/>
        <color indexed="8"/>
        <rFont val="Arial"/>
        <family val="2"/>
      </rPr>
      <t xml:space="preserve">Jefatura de Unidad Departamental de Obras Viales  </t>
    </r>
    <r>
      <rPr>
        <sz val="8"/>
        <color indexed="8"/>
        <rFont val="Arial"/>
        <family val="2"/>
      </rPr>
      <t xml:space="preserve">                         Elaborar el Programa Operativo Anual, para obtener y destinar el recurso necesario para la construcción y rehabilitación de guarniciones y banquetas. Elaborar y dar seguimiento a las requisiciones de acuerdo a lo autorizado en el Programa Operativo Anual. Realizar la supervisión de las obras contempladas en el Programa Operativo Anual de acuerdo a la normatividad vigente aplicable para la construcción de banquetas y guarniciones. Programar órdenes de trabajo derivadas de peticiones ciudadanas, asignando cuadrillas de personal para su atención y ejecución de los trabajos en campo</t>
    </r>
    <r>
      <rPr>
        <b/>
        <sz val="8"/>
        <color indexed="8"/>
        <rFont val="Arial"/>
        <family val="2"/>
      </rPr>
      <t xml:space="preserve"> </t>
    </r>
    <r>
      <rPr>
        <sz val="8"/>
        <color indexed="8"/>
        <rFont val="Arial"/>
        <family val="2"/>
      </rPr>
      <t>Elaborar el Programa Operativo Anual, para obtener y destinar el recurso necesario para la construcción (ampliación de la carpeta asfáltica) y rehabilitación (bacheo) de la carpeta asfáltica existente en la demarcación. Elaborar y dar seguimiento a las requisiciones de acuerdo a lo autorizado en el Programa Operativo Anual. Realizar la supervisión de las obras contempladas en el Programa Operativo Anual de acuerdo a la normatividad vigente aplicable para la construcción y rehabilitación de la carpeta asfáltica. Elaborar el Programa Operativo Anual, para obtener y destinar el recurso necesario para el balizamiento y  señalamiento vertical y horizontal. Elaborar y dar seguimiento a las requisiciones de acuerdo a lo autorizado en el Programa Operativo Anual. Realizar la supervisión de las obras contempladas en el Programa Operativo Anual de acuerdo a la normatividad vigente aplicable para el balizamiento y señalamientos preventivos, restrictivos e informativos.</t>
    </r>
  </si>
  <si>
    <t>Mantener y construir guarniciones y banquetas, a fin de salvaguardar la integridad física del peatón. Construir y mantener la carpeta asfáltica, a fin de que las vialidades secundarias se encuentren en óptimas condiciones. Realizar balizamiento vertical y horizontal en las vialidades secundarias  conforme a las normas y procedencias viales, a fin de proveer señalamientos restrictivos, preventivos e informativos que la ciudadanía requiere.</t>
  </si>
  <si>
    <t>Mantener en óptimas condiciones de servicio las vialidades secundarias para   que de esta forma sea posible satisfacer en su totalidad las demandas de la ciudadanía.</t>
  </si>
  <si>
    <r>
      <rPr>
        <u val="single"/>
        <sz val="8"/>
        <color indexed="8"/>
        <rFont val="Arial"/>
        <family val="2"/>
      </rPr>
      <t>Jefatura de Unidad Departamental de Supervisión</t>
    </r>
    <r>
      <rPr>
        <sz val="8"/>
        <color indexed="8"/>
        <rFont val="Arial"/>
        <family val="2"/>
      </rPr>
      <t xml:space="preserve"> </t>
    </r>
    <r>
      <rPr>
        <u val="single"/>
        <sz val="8"/>
        <color indexed="8"/>
        <rFont val="Arial"/>
        <family val="2"/>
      </rPr>
      <t xml:space="preserve">técnica  </t>
    </r>
    <r>
      <rPr>
        <sz val="8"/>
        <color indexed="8"/>
        <rFont val="Arial"/>
        <family val="2"/>
      </rPr>
      <t xml:space="preserve">                   Vigilar y coordinar a la supervisión para que cumpla con sus obligaciones contractuales y desempeñen sus actividades en forma eficiente, apegadas a lo establecido en las Normas de Construcción del Gobierno del Distrito Federal. Verificar que las constructoras realicen los trabajos conforme a los contratos, proyectos, catálogos o  presupuestos autorizados, acatando las indicaciones de la supervisión y de la residencia de obra. Verificar que los trabajos se desarrollen de acuerdo a lo establecido en los contratos o convenios, proyecto, catálogo y/o presupuesto, los cuales deberán contener la descripción pormenorizada de la obra a ejecutar. Verificar el cumplimiento de los programas por parte del contratista, para garantizar las fechas de entrega  pactadas  contractualmente, comparando la producción real contra la programada con la periodicidad de revisión preestablecida o la que amerite la problemática de avance de obra. Informar mediante un reporte mensual de las metas concluidas mediante obra por contrato a la Jefaturas de Conservación y Mantenimiento de Edificios Públicos y Obras Viales. Informar mediante un reporte mensual de los avances y/o retrasos que presente los contratos de obra pública por contrato y servicios relacionados con las mismas.  Verificar las estimaciones presentadas por los contratistas que estas contengan los conceptos y medidas correctas, evaluados previamente por la supervisión externa. Enviar las estimaciones presentadas por los contratistas a la Dirección de Obras y Mantenimiento para el trámite correspondiente.</t>
    </r>
  </si>
  <si>
    <t>Lograr un estricto control de las obras por contrato a fin de que las obras contratadas se concluyan en los tiempos contractuales convenidos y cumplan con las especificaciones y calidad requerida en proyecto, catalogo de conceptos y en las Normas de Construcción del Gobierno del Distrito Federal. Verificar que las obras por contrato se realicen en lo tiempos establecidos y cumplan con las especificaciones de proyecto y con la normatividad vigente en la materia. Verificar que los trabajos autorizados para pago por la supervisión externa y residencia de obra se encuentren ejecutados y que estos se realicen conforme a lo pactado en los contratos, relativos a cantidad y calidad.</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</si>
  <si>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t>
  </si>
  <si>
    <r>
      <rPr>
        <u val="single"/>
        <sz val="8"/>
        <color indexed="8"/>
        <rFont val="Arial"/>
        <family val="2"/>
      </rPr>
      <t xml:space="preserve">Líder Coordinador de Proyectos A        </t>
    </r>
    <r>
      <rPr>
        <sz val="8"/>
        <color indexed="8"/>
        <rFont val="Arial"/>
        <family val="2"/>
      </rPr>
      <t xml:space="preserve">                       Apoyar en el seguimiento y control de las peticiones ciudadanas que ingresen a la Dirección de Obras y Mantenimiento. Apoyar en la supervisión de obras encomendadas por la Dirección de Obras y Mantenimiento. Apoyar en la supervisión y control de obras por administración y contrato, encomendadas a las jefaturas Apoyar en la supervisión y realización de las obras por administración en comendadas al personal operativo</t>
    </r>
  </si>
  <si>
    <t>Apoyar en la revisión de las peticiones ciudadanas (CESAC, oficios diversos, INFOMEX, etc.), en el ámbito de la competencia que ingresen a la Dirección de Obras y Mantenimiento. Apoyar a las Jefaturas adscritas a la Dirección de obras y Mantenimiento en actividades de campo y administrativas.</t>
  </si>
  <si>
    <t>Apoyar en las necesidades de la Dirección de Obras y Mantenimiento, así como de las Jefaturas de Unidad Departamental que la integran.</t>
  </si>
  <si>
    <r>
      <rPr>
        <u val="single"/>
        <sz val="8"/>
        <color indexed="8"/>
        <rFont val="Arial"/>
        <family val="2"/>
      </rPr>
      <t xml:space="preserve">Dirección de Operación Hidráulica   </t>
    </r>
    <r>
      <rPr>
        <sz val="8"/>
        <color indexed="8"/>
        <rFont val="Arial"/>
        <family val="2"/>
      </rPr>
      <t xml:space="preserve">                             Coordinar la elaboración de estudios técnicos para determinar la factibilidad técnica y de operación para la reconstrucción o rehabilitación de redes secundarias de drenaje y/o agua potable.  Coordinar con las Jefaturas de Unidades Departamentales adscritas, la ejecución de obras por contrato y administración, incluidas en el Programa Operativo Anual. Coordinar los proyectos de reconstrucción y rehabilitación de las redes secundarias de drenaje y agua potable. Coordinar los proyectos de construcción y ampliación de las redes secundarias de drenaje y agua potable. Coordinar la ejecución de las obras, tendientes a evitar inundaciones, así como el adecuado suministro de agua potable dentro del perímetro Delegacional. Coordinar la elaboración de los programas de obra pública de agua potable y drenaje, así como los presupuestos y catálogos de obra inherentes a dichos programas.</t>
    </r>
  </si>
  <si>
    <r>
      <t>Planear y ccoordinar las acciones necesarias para que las redes secundarias de agua potable y drenaje funcionen de manera adecuada para cubrir las necesidades de la población. Coordinar que toda la población cuente con los servicios prioritarios de agua potable y drenaje siempre y cuando se cuente con la factibilidad técnica y legal</t>
    </r>
    <r>
      <rPr>
        <b/>
        <sz val="8"/>
        <color indexed="8"/>
        <rFont val="Arial"/>
        <family val="2"/>
      </rPr>
      <t>.</t>
    </r>
  </si>
  <si>
    <t>Planear la construcción  y  mantenimiento de la operación de la infraestructura hidráulica para garantizar el adecuado funcionamiento.</t>
  </si>
  <si>
    <r>
      <rPr>
        <u val="single"/>
        <sz val="8"/>
        <color indexed="8"/>
        <rFont val="Arial"/>
        <family val="2"/>
      </rPr>
      <t xml:space="preserve">Jefatura de Unidad Departamental de Agua Potable </t>
    </r>
    <r>
      <rPr>
        <sz val="8"/>
        <color indexed="8"/>
        <rFont val="Arial"/>
        <family val="2"/>
      </rPr>
      <t xml:space="preserve">                         Elaborar el Programa Operativo Anual que considere las obras y acciones necesarias que cubran las necesidades de las nuevas redes secundarias  de agua potable. Realizar estudios para determinar la factibilidad técnica y de operación para la reconstrucción o rehabilitación de redes secundarias de agua potable. Ejecutar las obras por administración  que han sido determinadas factibles técnica y legalmente de reconstrucción, ampliación o rehabilitación de redes secundarias de agua potable. Elaborar programa de reparto de suministro de agua potable en pipas. Operar semanalmente el suministro de  agua en pipas en colonias y pueblos carentes de red o con deficiencias en el suministro.</t>
    </r>
  </si>
  <si>
    <t>Garantizar que la red secundaria de agua potable funcione de manera adecuada mediante obras por administración o contrato.                                Garantizar el suministro de agua potable en pipas a la población que carezca del abasto por medio de la  red secundaria.</t>
  </si>
  <si>
    <t>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t>
  </si>
  <si>
    <r>
      <rPr>
        <u val="single"/>
        <sz val="8"/>
        <color indexed="8"/>
        <rFont val="Arial"/>
        <family val="2"/>
      </rPr>
      <t xml:space="preserve">Jefatura de Unidad Departamental de Drenaje </t>
    </r>
    <r>
      <rPr>
        <sz val="8"/>
        <color indexed="8"/>
        <rFont val="Arial"/>
        <family val="2"/>
      </rPr>
      <t xml:space="preserve">                         Elaborar el programa operativo anual que considere las obras y acciones necesarias que cubran las necesidades de nuevas redes secundarias  de drenaje. Realizar estudios para determinar la factibilidad técnica y de operación para la reconstrucción o rehabilitación de redes secundarias y ampliaciones de drenaje. Ejecutar las obras por administración  que han sido determinadas factibles técnica y legalmente de reconstrucción, ampliación o rehabilitación de redes secundarias de drenaje. Supervisar las obras por contrato que han sido determinadas factibles técnica y legalmente de reconstrucción, ampliación o rehabilitación de redes secundarias de drenaje. Elaborar el programa emergente para la temporada de lluvias en zonas de riesgo.  Supervisar y evaluar conjuntamente con el sistema de aguas de la ciudad de México la zona afectada para determinar los requerimientos de personal, equipo e insumos.  Llevar a cabo los trabajos de sanidad mediante cuadrillas en las zonas afectadas.</t>
    </r>
  </si>
  <si>
    <t>Garantizar que la red secundaria de drenaje funcione de manera adecuada mediante obras por administración o contrato.  Atender las contingencias derivadas por inundaciones en zonas de riesgo en la demarcación.</t>
  </si>
  <si>
    <t>Llevar a cabo las obras y acciones tendientes a garantizar y solucionar los problemas de drenaje en cuanto a  inundación o desalojo de aguas residuales en los pueblos y colonias de la Delegación.</t>
  </si>
  <si>
    <r>
      <rPr>
        <u val="single"/>
        <sz val="8"/>
        <color indexed="8"/>
        <rFont val="Arial"/>
        <family val="2"/>
      </rPr>
      <t>Dirección de Manifestaciones,Licencias y Uso de Suelo</t>
    </r>
    <r>
      <rPr>
        <sz val="8"/>
        <color indexed="8"/>
        <rFont val="Arial"/>
        <family val="2"/>
      </rPr>
      <t xml:space="preserve">                        Coordinar el análisis y la dictaminación de cada solicitud con apego a la normatividad.  Determinar el estado de cada solicitud derivado del análisis y de la dictaminación. Autorizar o prevenir cada solicitud según corresponda. Expedir las licencias para la ejecución de obras de construcción, ampliación, reparación o demolición de edificaciones o de instalaciones para la realización de obras de construcción, reparación y mejoramiento de instalaciones subterráneas. Expedir licencias de fusión, subdivisión, relotificación de conjuntos y de condominios. Autorizar los números oficiales y alineamientos. Expedir, en coordinación con el registro de planes y programas de desarrollo urbano, las certificaciones del uso del suelo. Coordinar la elaboración de informes y reportes periódicos que requieran las diversas instancias en materia de desarrollo urbano licencias de construcción, alineamientos y números oficiales.</t>
    </r>
  </si>
  <si>
    <r>
      <t>Asegurar que las solicitudes que ingresan a Ventanilla Única Delegacional cumplan con la norma y lo que en la materia se establece para cada trámite. Coordinar y autorizar para su expedición: Licencias de Construcción Especiales, solicitudes para romper pavimento o hacer cortes en banqueta y guarniciones en la vía pública para la ejecución de obra  pública o privada, copias certificadas, números oficiales, alineamientos, subdivisiones y Relotificaciónes</t>
    </r>
    <r>
      <rPr>
        <b/>
        <sz val="8"/>
        <color indexed="8"/>
        <rFont val="Arial"/>
        <family val="2"/>
      </rPr>
      <t>.</t>
    </r>
    <r>
      <rPr>
        <sz val="8"/>
        <color indexed="8"/>
        <rFont val="Arial"/>
        <family val="2"/>
      </rPr>
      <t xml:space="preserve"> Dar opinión fundada sobre planes y programas de desarrollo urbano proporcionando, las opiniones de uso del suelo, con base en el Programa Delegacional de Desarrollo Urbano.</t>
    </r>
  </si>
  <si>
    <t>Evaluar las solicitudes que la ciudadanía  ingresa ante la Ventanilla Única Delegacional, y autorizar aquellas que cumplan con la normatividad según sea el caso, así como coordinar el desarrollo urbano armónico con base en el Programa Delegacional de Desarrollo Urbano.</t>
  </si>
  <si>
    <r>
      <rPr>
        <u val="single"/>
        <sz val="8"/>
        <color indexed="8"/>
        <rFont val="Arial"/>
        <family val="2"/>
      </rPr>
      <t>Jefatura de Unidad Departamental Manifestaciones y Licencias de Construcciones</t>
    </r>
    <r>
      <rPr>
        <sz val="8"/>
        <color indexed="8"/>
        <rFont val="Arial"/>
        <family val="2"/>
      </rPr>
      <t xml:space="preserve">               Analizar y calificar las solicitudes, en apego a la normatividad aplicables .Atender la solicitud de acuerdo al rubro solicitado (expedir licencias de construcción, en sus diferentes modalidades, autorización para romper pavimento o hacer cortes en baquetas y guarniciones de la vía pública, para la ejecución de obra pública o privada, copias certificadas, licencia para fijación, instalación, distribución, ubicación, modificación, retiro colocación de anuncios o avisos de revalidación) Expedir la documentación correspondiente para su autorización. Enviar documentación de respuesta a la Ventanilla Única Delegacional Elaborar informe mensual por cada uno de los conceptos en materia de construcción. Reproducir los formatos de recibos de pago para su cotejo de envío, y concentrarlos en el informe. Tramitar informe mensual en las áreas relacionadas con la recaudación, control y registro de la Secretaria de Finanzas y Gobierno Central.</t>
    </r>
  </si>
  <si>
    <t>Analizar y calificar las solicitudes, que ingresan a la Subdirección de Ventanilla Única Delegacional Elaborar los informes mensuales en el ámbito de su competencia para su envío a la Secretaria de Finanzas</t>
  </si>
  <si>
    <t>Analizar y calificar las solicitudes que la ciudadanía ingresa ante la Subdirección de Ventanilla Única Delegacional, informando al Director del cumplimiento o deficiencias normativas encontradas, con objeto de realizar en su caso la prevención y/o registro y/o autorización.</t>
  </si>
  <si>
    <r>
      <rPr>
        <u val="single"/>
        <sz val="8"/>
        <color indexed="8"/>
        <rFont val="Arial"/>
        <family val="2"/>
      </rPr>
      <t xml:space="preserve">Jefatura de Unidad Departamental de Alineación y Número Oficial    </t>
    </r>
    <r>
      <rPr>
        <sz val="8"/>
        <color indexed="8"/>
        <rFont val="Arial"/>
        <family val="2"/>
      </rPr>
      <t xml:space="preserve">                    Analizar y calificar las solicitudes, en apego a la normatividad aplicables.  Expedir la documentación correspondiente para su autorización. Verificar en el predio los datos que aparecen en la escritura. Expedir constancia correspondiente a la Ventanilla Única Delegacional Elaborar informe mensual por cada uno de los conceptos aplicables. Reproducir los formatos de recibos de pago para su cotejo de envío, y concentrarlos en el informe. Tramitar informe mensual en las áreas relacionadas con la recaudación, control y registro de la Secretaria de Finanzas y Gobierno Central.</t>
    </r>
  </si>
  <si>
    <r>
      <t>Proporcionar atención a los trámites que ingresan por la Subdirección de Ventanilla Única Delegacional, para la expedición de Constancia de Alineamiento y Número Oficial, fusiones y subdivisiones, Relotificaciónes del predio. Realizar el seguimiento de informe a la Secretaria de Finanzas y Gobierno Central, con relación a los trámites autorizados</t>
    </r>
    <r>
      <rPr>
        <b/>
        <sz val="8"/>
        <color indexed="8"/>
        <rFont val="Arial"/>
        <family val="2"/>
      </rPr>
      <t>.</t>
    </r>
  </si>
  <si>
    <t>Otorgar la autorización de trámites, expedición de Constancia de Alineamientos y Número oficial, expedición de Licencias de Subdivisión, Fusiones y Relotificaciónes, Otorgar Copias Certificadas de Planos y  de trámites autorizados por esta Dependencia.</t>
  </si>
  <si>
    <r>
      <rPr>
        <u val="single"/>
        <sz val="8"/>
        <color indexed="8"/>
        <rFont val="Arial"/>
        <family val="2"/>
      </rPr>
      <t xml:space="preserve">Jefatura de Unidad Departamental de Ordenamiento Territorial   </t>
    </r>
    <r>
      <rPr>
        <sz val="8"/>
        <color indexed="8"/>
        <rFont val="Arial"/>
        <family val="2"/>
      </rPr>
      <t xml:space="preserve">                        Realizar trabajos de planeación en suelo urbano, rural y de conservación, apegándose a los ordenamientos del Programa Delegacional de Desarrollo Urbano de Tláhuac Delegacional. Participar en la Dictaminación de las solicitudes de cambio y modificación de uso de suelo, en coordinación con el Comité Técnico de modificación al Programa Delegacional de Desarrollo Urbano de Tláhuac. Atender, analizar y dar seguimiento a las peticiones ciudadanas y de otras instancias, relacionadas con la planeación del suelo urbano, rural y de conservación. Analizar y proponer alternativas de uso de suelo, en coordinación con la Secretaria de Desarrollo Urbano y Vivienda, Secretaria de Transportes y Vialidad, Comisión de Recursos Naturales, Secretaria del medio ambiente y demás instancias relacionadas con la planeación urbana, a efecto de impulsar un mejor desarrollo urbano productivo, dentro de la Demarcación. Llevar a cabo recorridos en el Territorio Delegacional, para inspeccionar que las construcciones en suelo de conservación, estén vinculadas a actividades relacionadas y afines a los usos permitidos. Solicitar la verificación y en su caso clausura a las instancias correspondientes de la Delegación, la instrumentación de las acciones necesarias, para todas las construcciones que contravengan el Programa Delegacional de Desarrollo Urbano.  Participar en la revisión y elaboración de: el Programa General de Desarrollo Urbano del Distrito Federal; Programa Delegacional de Desarrollo Urbano de Tláhuac y Programas Parciales de Desarrollo Urbano de Tláhuac</t>
    </r>
  </si>
  <si>
    <t>Orientar el desarrollo urbano y el ordenamiento territorial, acorde a las necesidades de la población. Coadyuvar que se cumpla con los programas, leyes y reglamentos en materia de uso de suelo.</t>
  </si>
  <si>
    <t>Analizar el desarrollo urbano y el ordenamiento territorial para lograr la sustentabilidad en lo ambiental, económico y social, de la Delegación de Tláhuac.</t>
  </si>
  <si>
    <r>
      <rPr>
        <u val="single"/>
        <sz val="8"/>
        <color indexed="8"/>
        <rFont val="Arial"/>
        <family val="2"/>
      </rPr>
      <t xml:space="preserve">Dirección Técnica y de Planeación </t>
    </r>
    <r>
      <rPr>
        <sz val="8"/>
        <color indexed="8"/>
        <rFont val="Arial"/>
        <family val="2"/>
      </rPr>
      <t xml:space="preserve">                               Establecer y planear los calendarios de visita de obra con objeto de efectuar el levantamiento de necesidades. Dirigir la elaboración de los proyectos y catálogos de conceptos derivados de los levantamientos de necesidades y de las solicitudes de las áreas usuarias para atender de manera eficaz las necesidades de obra existentes. Coordinar y autorizar la elaboración de los presupuestos de referencia con base al tabulador general de precios unitarios emitido por la  autoridad en la materia.  Coordinar  la elaboración de suficiencias presupuestales  de acuerdo a la disponibilidad presupuestal de la partida respectiva con la debida antelación a la presentación de los casos al Subcomité de Obras Delegacional. Dirigir y coordinar los eventos concursales (Licitación Publica, Invitación Restringida y Adjudicación Directa) de conformidad con los tiempos establecidos en la normatividad vigente en la materia. Evaluar las propuestas de los licitantes para la elaboración de los fallos  respectivos en  Licitación Publica, Invitación Restringida y Adjudicación Directa. Verificar que las estimaciones ingresadas para pago cumplan con los requisitos fiscales vigentes y que estén apegadas a los  precios unitarios autorizados desde su concurso.  Gestionar el pago de  las estimaciones que hayan sido autorizadas previamente por la Dirección General de Obras y Desarrollo Urbano.  Coordinar con las diferentes áreas involucradas con la ejecución de las obras los actos de entrega recepción invitando al órgano de control interno y el finiquito de los trabajos.</t>
    </r>
  </si>
  <si>
    <t>Determinar y dirigir la elaboración de los levantamientos de necesidades, catálogos de conceptos proyectos y/o proyectos ejecutivos y presupuestos de referencia elaborados en base con la normatividad aplicable ya sea local o federal según sea el caso.  Coordinar y dirigir las solicitudes de suficiencia presupuestal previas a la solicitud de autorización del Subcomité de Obras Delegacional, estableciendo la forma de adjudicación de acuerdo a los montos de actuación establecidos para el ejercicio en curso dirigiendo el proceso concursal y evaluando las propuestas emitidas por los diferentes licitantes que presenten propuestas para determinar la más conveniente a la Administración Pública. Vigilar que las estimaciones ingresadas cumplan con los requisitos establecidos por la normatividad aplicable, así como la gestión para su pago, coordinando los actos de entrega recepción ante las áreas involucradas.</t>
  </si>
  <si>
    <t>Dirigir y coordinar que toda la obra pública por contrato, se adjudique con apego a la normatividad aplicable desde su planeación, presupuestación, finiquito y entrega recepción.</t>
  </si>
  <si>
    <r>
      <rPr>
        <u val="single"/>
        <sz val="8"/>
        <color indexed="8"/>
        <rFont val="Arial"/>
        <family val="2"/>
      </rPr>
      <t xml:space="preserve">Jefatura de Unidad Departamental de Control Documental </t>
    </r>
    <r>
      <rPr>
        <sz val="8"/>
        <color indexed="8"/>
        <rFont val="Arial"/>
        <family val="2"/>
      </rPr>
      <t xml:space="preserve">           Revisar que los contratos se apeguen a los requisitos establecidos según sea el caso. Registrar en el sistema electrónico de acuerdo al punto que le corresponda en el índice. Archivar los contratos por número y  año. Resguardar los contratos de obra pública, de acuerdo a la normatividad. Atender las solicitudes ingresadas al Sistema de INFOMEX en el ámbito de su competencia. Recabar la información de acuerdo a lo solicitado. Atenderla en tiempo y forma de acuerdo en la fecha establecida en la solicitud.</t>
    </r>
  </si>
  <si>
    <t>Organizar la información del contrato según  sea el caso (Adjudicación Directa, Licitación Pública e Invitación Restringida y Proyectos), para el mejor control de los expedientes .Dar atención y seguimiento a las solicitudes en materia de información pública.</t>
  </si>
  <si>
    <r>
      <rPr>
        <u val="single"/>
        <sz val="8"/>
        <color indexed="8"/>
        <rFont val="Arial"/>
        <family val="2"/>
      </rPr>
      <t xml:space="preserve">Subdirección de Administración de Obras </t>
    </r>
    <r>
      <rPr>
        <sz val="8"/>
        <color indexed="8"/>
        <rFont val="Arial"/>
        <family val="2"/>
      </rPr>
      <t xml:space="preserve">                 Integrar el anteproyecto de presupuesto  de conformidad con los lineamientos  y metodología  emitidos por la Secretaría de Finanzas. Gestionar ante la Dirección General de Administración los requerimientos programático-presupuestales. Controlar el ejercicio  de las obras públicas por contrato y administración directa Otorgar suficiencias presupuestales para la asignación de contratos de obras públicas y requisiciones Otorgar suficiencias presupuestales para la asignación de contratos  de obra  pública y administración directa. Conciliar con la Dirección General de Administración el avance de compromisos y ejercicio programático-presupuestal. Integrar la información de la cuenta pública del  ejercicio que corresponda. Coordinar  e integrar las áreas que conforman la Dirección General de Obras y Desarrollo Urbano los informes de avance de resultados programático-presupuestales. Participar como enlace financiero  con la Dirección General de Administración, así como con la Secretaria de Finanzas. Participar  en la integración de respuestas  a las recomendaciones y/o observaciones que emitan  los Órganos de Control Interno y Externo. Coadyuvar  en el trámite  y resolución de los asuntos  en el ámbito de la competencia. Coordinar  el Subcomité de  Obras  Delegacional Dar seguimiento a los acuerdos derivados del Subcomité  de Obras Delegacional</t>
    </r>
  </si>
  <si>
    <t>Cumplir con  la normatividad en materia presupuestal Dar seguimiento al avance de las obras por contrato y por administración directa hasta su conclusión Cumplir los requerimientos  de los órganos de Control Interno y Externo  en materia administrativa.</t>
  </si>
  <si>
    <r>
      <t>Administrar y controlar el presupuesto asignado a la Dirección General de Obras y Desarrollo Urbano, así como coordinar informes internos y externos de su competencia</t>
    </r>
    <r>
      <rPr>
        <b/>
        <sz val="8"/>
        <color indexed="8"/>
        <rFont val="Arial"/>
        <family val="2"/>
      </rPr>
      <t>.</t>
    </r>
  </si>
  <si>
    <r>
      <rPr>
        <u val="single"/>
        <sz val="8"/>
        <color indexed="8"/>
        <rFont val="Arial"/>
        <family val="2"/>
      </rPr>
      <t xml:space="preserve">Lider Coordinador de Proyectos A </t>
    </r>
    <r>
      <rPr>
        <sz val="8"/>
        <color indexed="8"/>
        <rFont val="Arial"/>
        <family val="2"/>
      </rPr>
      <t xml:space="preserve">                              Apoyar en la atención de  los requerimientos  de las Direcciones que conforman la Dirección General de Obras y Desarrollo Urbano  respecto de adecuaciones  programático-presupuestales  Apoyar en la elaboración  del informe trimestral de avance de resultados de la Dirección General de Obras y Desarrollo Urbano Apoyar en la integración del Programa Operativo Anual  atendiendo  los lineamientos y metodología  emitidos por la Dirección General de Administración Apoyar en el seguimiento a las solicitudes de suficiencia  presupuestal para obras por contrato y  requisiciones para compra de bienes muebles Apoyar en la elaboración del  informe de avance de estimaciones de obra para  conciliación del compromiso y ejercicio de gasto con la Dirección General de Administración Apoyar en la elaboración del  informe de avance de requisiciones  para conciliación del compromiso y ejercicio del gasto con la Dirección General de Administración.  Compilar la información para integrar  la cuenta pública del  ejercicio que corresponda. Apoyar en la Integración de  las  respuestas  a las recomendaciones y/o observaciones que emitan  los Órganos de Control Interno y Externo. Apoyar en la Integración de los acuerdos derivados del Subcomité  de Obras Delegacional. Proporcionar información  de carácter administrativo a los  Órganos de Control durante sus revisiones.</t>
    </r>
  </si>
  <si>
    <t>Cumplir con  los requerimientos de información  programático-presupuestal. Dar seguimiento a las  obras  por contrato y administración  hasta su conclusión. Apoyar en la integración del Programa Operativo Anual  atendiendo  los lineamientos y metodología  emitidos por la Dirección General de Administración</t>
  </si>
  <si>
    <t>Integrar   la información contable, financiero-administrativa  y  de aspecto presupuestal  para elaborar  informes   internos y externos  que se requieran cumpliendo  con  los requisitos  normativos  en la metería.</t>
  </si>
  <si>
    <r>
      <rPr>
        <u val="single"/>
        <sz val="8"/>
        <color indexed="8"/>
        <rFont val="Arial"/>
        <family val="2"/>
      </rPr>
      <t xml:space="preserve">Jefatura de Unidad Departamental de Concursos </t>
    </r>
    <r>
      <rPr>
        <sz val="8"/>
        <color indexed="8"/>
        <rFont val="Arial"/>
        <family val="2"/>
      </rPr>
      <t xml:space="preserve">                                 Asegurar previa autorización de la Dirección Técnica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Realizar y registrar la venta de bases dentro del periodo establecido por las leyes aplicables a partir de los plazos publicados en la convocatoria. Realizar la revisión detallada de las propuestas técnicas o económicas, verificando que cumplan con los requisitos de la convocatoria y las bases, en cuyo caso la declarará aceptada para su revisión detallada.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los trámites para informar a través del Diario Oficial de la Federación, Gaceta Oficial del Distrito Federal y Sistema Compranet, la identidad del ganador de cada licitación pública, indicando el lugar donde se pueden  consultar las razones de la asignación, rechazo y en su caso, si se hubiera declarado desierta. Analizar las inconformidades presentadas sobre los procesos de concursos.</t>
    </r>
  </si>
  <si>
    <t>Llevar el control y gestión de los concursos para la adjudicación de los contratos de Obra Pública. Recabar e Integrar la información  que deba suscribir el superior jerárquico</t>
  </si>
  <si>
    <t>Elaborar los concursos para la contratación de la Obra Pública, ya sea por Licitación Pública, Invitación Restringida a cuando menos tres participantes o Adjudicación Directa.</t>
  </si>
  <si>
    <r>
      <rPr>
        <u val="single"/>
        <sz val="8"/>
        <color indexed="8"/>
        <rFont val="Arial"/>
        <family val="2"/>
      </rPr>
      <t xml:space="preserve">Líder Coordinador de Proyectos A </t>
    </r>
    <r>
      <rPr>
        <sz val="8"/>
        <color indexed="8"/>
        <rFont val="Arial"/>
        <family val="2"/>
      </rPr>
      <t xml:space="preserve">                              Apoyar en la programación, organización y control de los procedimientos de contratación de obra pública y servicios relacionados con la misma. Apoyar en la revisión que previo a la publicación de licitaciones, se cuente con los catálogos de conceptos, verificando la recepción oportuna de la información. Apoyar en el trámite de la publicación en la Gaceta Oficial del Distrito Federal, en la sección especializada del Diario Oficial de la Federación y Sistema Compranet las convocatorias, modificaciones y fallos de las obras a realizar. Apoyar en la evaluación de las propuestas de los contratistas, realizando los análisis correspondientes para la adjudicación de las obras. Apoyar en la aprobación de los precios unitarios, extraordinarios y ajustes de costos solicitados por las áreas operativas, así como el pago de gastos financieros por pago tardío de estimaciones; Realizar los estudios de mercado correspondientes, así como revisar  que los precios y costos se coticen e integren conforme a lo estipulado en la normatividad aplicable.  Llevar un registro de seguimiento de los eventos del proceso de adjudicación correspondiente</t>
    </r>
    <r>
      <rPr>
        <b/>
        <sz val="8"/>
        <color indexed="8"/>
        <rFont val="Arial"/>
        <family val="2"/>
      </rPr>
      <t>.</t>
    </r>
  </si>
  <si>
    <t>Apoyar en el control y gestión de los concursos para la adjudicación de los contratos de Obra Pública. Apoyar en la integración de informes a presentar, clasificando y recopilando la información presentada por las áreas operativas.</t>
  </si>
  <si>
    <t>Apoyar y coadyuvar en los trámites y resolución de los asuntos encomendados y de aquellos que se turnen al personal de base bajo su vigilancia.</t>
  </si>
  <si>
    <r>
      <rPr>
        <u val="single"/>
        <sz val="8"/>
        <color indexed="8"/>
        <rFont val="Arial"/>
        <family val="2"/>
      </rPr>
      <t xml:space="preserve">Jefatura de Unidad Departamental de Contratos </t>
    </r>
    <r>
      <rPr>
        <sz val="8"/>
        <color indexed="8"/>
        <rFont val="Arial"/>
        <family val="2"/>
      </rPr>
      <t xml:space="preserve">                              Revisar que todos los contratos que por su monto de actuación de obra pública estén autorizados por el subcomité de obras. Realizar los trámites necesarios para la celebración de contratos y convenios de la obra pública y servicios relacionados con la misma, ante las instancias correspondientes. Recabar e integrar los expedientes del proceso de adjudicación y contratación de la obras. Realizar el acta correspondiente para la recepción de la obra. Revisar que los precios unitarios de las estimaciones, correspondan a los catálogos de conceptos. Revisar que las estimaciones estén debidamente integradas. Integrar e informar al subcomité de obras de los  avances financieros de los contratos.</t>
    </r>
  </si>
  <si>
    <t>Elaborar y revisar los contratos de obra pública se  apeguen  a las leyes y reglamentos vigentes. Analizar y revisar financieramente las estimaciones</t>
  </si>
  <si>
    <t>Realizar contratos de obra pública, proyectos,  supervisión y estudios hasta su conclusión.</t>
  </si>
  <si>
    <r>
      <rPr>
        <u val="single"/>
        <sz val="8"/>
        <color indexed="8"/>
        <rFont val="Arial"/>
        <family val="2"/>
      </rPr>
      <t xml:space="preserve">Subdirección de Proyectos  </t>
    </r>
    <r>
      <rPr>
        <sz val="8"/>
        <color indexed="8"/>
        <rFont val="Arial"/>
        <family val="2"/>
      </rPr>
      <t xml:space="preserve">                                             Coordinar los aspectos relativos a la planeación y programación de cada obra pública autorizada, conforme a las disposiciones aplicables.  Coordinar la integración del proyecto ejecutivo, catálogo de conceptos y el presupuesto base de cada  obra pública autorizada, para la adjudicación de los contratos de obra pública. Revisar la planeación y programación oportuna de las obras públicas a contratar. Revisar el oportuno envío de la documentación del Proyecto Ejecutivo, Catálogo de Conceptos y Presupuesto de Referencia para que se realice el procedimiento de adjudicación de contratos de obra pública Coordinar los aspectos relativos a la planeación y programación de cada obra pública autorizada, conforme a las disposiciones aplicables.  Coordinar la integración del proyecto ejecutivo, catálogo de conceptos y el presupuesto base de cada  obra pública autorizada, para la adjudicación de los contratos de obra pública. Revisar la planeación y programación oportuna de las obras públicas a contratar. Revisar el oportuno envío de la documentación del Proyecto Ejecutivo, Catálogo de Conceptos y Presupuesto de Referencia para que se realice el procedimiento de adjudicación de contratos de obra pública</t>
    </r>
  </si>
  <si>
    <t>Revisar que las obras públicas autorizadas para contratación cuenten con la planeación, programación, proyectos ejecutivos, catálogos de conceptos y presupuestos de referencia. Revisar que se entregue oportunamente la documentación correspondiente para el trámite de adjudicación del contrato para la construcción de cada obra pública o la ejecución de los servicios relacionados con ésta.</t>
  </si>
  <si>
    <t>Coordinar la planeación, programación y presupuestación de los proyectos ejecutivos de las obras públicas autorizadas para su contratación.</t>
  </si>
  <si>
    <r>
      <rPr>
        <u val="single"/>
        <sz val="8"/>
        <color indexed="8"/>
        <rFont val="Arial"/>
        <family val="2"/>
      </rPr>
      <t>Jefatura de Unidad Departamental de Estudios y Planeación</t>
    </r>
    <r>
      <rPr>
        <sz val="8"/>
        <color indexed="8"/>
        <rFont val="Arial"/>
        <family val="2"/>
      </rPr>
      <t xml:space="preserve">                            Ubicar y emitir viabilidad física del inmueble donde se ejecutara la obra pública dentro del Programa Delegacional de Desarrollo Urbano vigente. Recopilar la información correspondiente de la obra pública de acuerdo a la normatividad vigente. Enviar la información correspondiente de la obra pública a los organismos correspondientes (I.N.A.H, SEDUVI, S.M.A.), para su autorización. Presentar el proyecto de obra pública de la Dirección General de Obras y Desarrollo Urbano a los organismos correspondientes (I.N.A.H, SEDUVI, S.M.A.) Realizar visita al lugar donde se llevara la obra pública con las instancias correspondientes. Integrar las observaciones, opiniones, autorizaciones y/o resoluciones del proyecto emitidos por el organismo correspondiente.</t>
    </r>
  </si>
  <si>
    <r>
      <t>Realizar trámites y gestiones previas de obra publica  para la obtener estudios, dictámenes, permisos,  licencias y autorizaciones correspondientes</t>
    </r>
    <r>
      <rPr>
        <b/>
        <sz val="8"/>
        <color indexed="8"/>
        <rFont val="Arial"/>
        <family val="2"/>
      </rPr>
      <t xml:space="preserve">. </t>
    </r>
    <r>
      <rPr>
        <sz val="8"/>
        <color indexed="8"/>
        <rFont val="Arial"/>
        <family val="2"/>
      </rPr>
      <t>Gestionar las reuniones de trabajo entre servidores públicos de la Dirección General de Obras y Desarrollo Urbano y del organismo correspondiente, cuando la obra por sus características o la circunstancia en que se encuentre, así lo requiera.</t>
    </r>
  </si>
  <si>
    <t>Verificar  que los proyectos de obra pública cuenten con dictámenes, permisos, licencias, autorizaciones y estudios de impacto urbano, ambiental y social del inmueble en apego a la normatividad vigente;</t>
  </si>
  <si>
    <r>
      <rPr>
        <u val="single"/>
        <sz val="8"/>
        <color indexed="8"/>
        <rFont val="Arial"/>
        <family val="2"/>
      </rPr>
      <t xml:space="preserve">Jefatura de Unidad Departamental de Proyectos y Presupuestos  </t>
    </r>
    <r>
      <rPr>
        <sz val="8"/>
        <color indexed="8"/>
        <rFont val="Arial"/>
        <family val="2"/>
      </rPr>
      <t xml:space="preserve">                           Realizar e integrar los presupuestos de referencia, así como los catálogos de conceptos que serán la base para la elaboración de las licitaciones, invitaciones restringidas a cuando menos tres proveedores y adjudicaciones directas, debidamente rubricados y firmados. Compilar, recabar y analizar los resultados del estudio de mercado, la cual tendrá como base el libro tabulador general de precios unitarios.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está se realizará. Elaborar el diagnóstico de mantenimiento, remodelaciones y/o rehabilitaciones de inmuebles. Realizar adecuaciones y/o modificaciones a los proyectos de obra pública cuando así lo amerite. Envía proyecto y presupuesto a la Subdirección para su revisión y trámite correspondiente. Realizar el programa de visitas de supervisión de las obras en proceso de edificación.</t>
    </r>
  </si>
  <si>
    <t>Estudiar analizar y ejecutar de manera eficiente los aspectos relativos a la planeación, programación y presupuestación de cada obra pública autorizada, conforme a las disposiciones aplicables. Realizar los programas y proyectos de obra pública por contrato autorizado o de conocimiento del subcomité  Delegacional de Obras.</t>
  </si>
  <si>
    <t>Elaborar proyectos ejecutivos de obra pública por contrato, dentro del marco normativo correspondiente, a fin de que los impactos sociales sean benéficos para la comunidad a quien va dirigida.</t>
  </si>
  <si>
    <r>
      <rPr>
        <u val="single"/>
        <sz val="8"/>
        <color indexed="8"/>
        <rFont val="Arial"/>
        <family val="2"/>
      </rPr>
      <t xml:space="preserve">Dirección General de Servicios Urbanos  </t>
    </r>
    <r>
      <rPr>
        <sz val="8"/>
        <color indexed="8"/>
        <rFont val="Arial"/>
        <family val="2"/>
      </rPr>
      <t xml:space="preserve">                   Prestar los servicios de limpia en sus etapas de barrido de áreas comunes, vialidad y demás vías públicas, así como de recolección de residuos sólidos de conformidad con las disposiciones jurídicas y administrativas que emita la Dependencia competente; Prestar el servicio de alumbrado público en las vialidades secundarias y mantener sus instalaciones en buen estado y funcionamiento, de conformidad con la normatividad que al efecto expida la autoridad competente Las demás que de manera directa les asignen el titular del Órgano Político-Administrativo, así como las que se establezcan en los Manuales Administrativos.</t>
    </r>
  </si>
  <si>
    <t>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 Dar mantenimiento a los parques y mercados públicos que se encuentran a su cargo, de conformidad con la normatividad que al efecto expidan las Dependencias competentes;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</si>
  <si>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Coordinar las actividades en materia de servicios de limpia, parques y jardines, forestación, reforestación, alumbrado público y mejoramiento urbano, se realicen conforme a la normatividad aplicable para garantizar que éstos sean atendidos oportunamente de acuerdo a las solicitudes ciudadanas así como a los programas establecidos, contribuyendo al mejoramiento de la imagen urbana en beneficio de la población local y flotante de la demarcación.</t>
  </si>
  <si>
    <r>
      <rPr>
        <u val="single"/>
        <sz val="8"/>
        <color indexed="8"/>
        <rFont val="Arial"/>
        <family val="2"/>
      </rPr>
      <t xml:space="preserve">Líder Coordinador de Proyectos C   </t>
    </r>
    <r>
      <rPr>
        <sz val="8"/>
        <color indexed="8"/>
        <rFont val="Arial"/>
        <family val="2"/>
      </rPr>
      <t xml:space="preserve">                              Revisar y canalizar la demanda ciudadana ingresada a través del Centro de Servicios y Atención Ciudadana a las áreas operativas correspondientes para su oportuna atención. Dar seguimiento a las demandas ciudadanas turnadas a las áreas operativas para su atención, con la finalidad de informar al titular de la Dirección General del status de las mismas, en los casos que así lo requiera. Remitir la respuesta que generan las áreas operativas de los servicios atendidos al Centro de Servicios y Atención Ciudadana, con la finalidad de que los mismos procedan al status de atendidos. Analizar y en el caso que así lo amerite remitir las solicitudes de información ingresadas y enviadas a la Dirección General de Servicios Urbanos por la Oficina de Información Pública a las unidades administrativas de la Dirección General para su atención en tiempo y forma. Dar seguimiento a las solicitudes de información turnadas a las unidades administrativas, con la finalidad de asegurar su oportuna atención, así mismo, informar al titular de la Dirección General del status de las mismas. Dar contestación de las solicitudes de información en el Sistema de INFOMEX, con la finalidad de brindar la atención en tiempo y forma a los solicitantes. Acordar con el titular de la Dirección General, el trámite y resolución de los asuntos encomendados y de aquellos que se turnen al personal de base bajo su vigilancia. Informar periódicamente a la Dirección General, de las labores encomendadas, así como de las asignadas al personal de base a su cargo, conforme a los planes y programas establecidos.</t>
    </r>
  </si>
  <si>
    <t>Dar seguimiento a las demandas ciudadanas ingresadas al Centro de Servicios y Atención Ciudadana y canalizadas a la Dirección General de Servicios Urbanos, con respecto a los servicios de limpia, parque y jardines, alumbrado público, forestación y reforestación e imagen urbana, la finalidad de que las mismas se atiendan en tiempo y forma. Brindar la atención y seguimiento a las solicitudes de información que se envían por parte de la Oficina de Información Pública, con la finalidad de que las mismas se atiendan oportunamente y satisfactoriamente. Informar al titular de la Dirección General de Servicios Urbanos de los asuntos encomendados a las unidades administrativas y de aquellos que se turnen al personal de base de la Dirección General</t>
  </si>
  <si>
    <t>Dar seguimiento a los asuntos y demandas ciudadanas que ingresen a la Dirección General de Servicios Urbanos, con la finalidad de informar al Director General y a las áreas correspondientes de atención ciudadana y transparencia del status de los asuntos y/o demandas, en materia de servicios de limpia, parques y Jardines, alumbrado público, reforestación y forestación, así como de la imagen urbana.</t>
  </si>
  <si>
    <r>
      <rPr>
        <u val="single"/>
        <sz val="8"/>
        <color indexed="8"/>
        <rFont val="Arial"/>
        <family val="2"/>
      </rPr>
      <t xml:space="preserve">Dirección de Servicios Urbanos    </t>
    </r>
    <r>
      <rPr>
        <sz val="8"/>
        <color indexed="8"/>
        <rFont val="Arial"/>
        <family val="2"/>
      </rPr>
      <t xml:space="preserve">                                   Coordinar y evaluar el mantenimiento y rehabilitación de las áreas verdes públicas, así como las áreas verdes de plazas típicas o históricas, parques, jardines, módulos deportivos, corredores ecológicos, camellones, triángulos, isletas, banquetas, así como jardineras de plazas típicas, plazuelas y atrios de iglesias. Dirigir el cumplimiento de las disposiciones legales administrativas en materia del mantenimiento de áreas verdes públicas. Dar seguimiento y cumplimiento al Programa de Separación de Residuos Sólidos tanto orgánicos como inorgánicos, generados en la demarcación. Autorizar la programación de las rutas de recolección de residuos domiciliarios y tramos de barrido manual y mecánico en áreas comunes, vialidades y demás vías públicas secundarias. Participar en el Plan Anual de Manejo de Residuos Sólidos de las áreas de la Delegación, de acuerdo al Marco Jurídico vigente. Supervisar que se lleve a cabo la recolección de residuos domiciliarios, barrido mecánico en la vía pública y manual en vialidades secundarias. Coordinar los trabajos estipulados en los convenios celebrados con el Gobierno del Distrito Federal en materia de servicios de limpia y conservación de las áreas verdes públicas. Supervisar la correcta ejecución de los recursos financieros y materiales asignados a las Jefaturas de Unidad Departamental de Limpia, y Parques y Jardines. Proponer al titular de la Dirección General,  acuerdos y convenios sobre la recolección de los residuos sólidos.</t>
    </r>
  </si>
  <si>
    <t>Dirigir las actividades del servicio de mantenimiento a las áreas verdes públicas de la demarcación, de conformidad con la normatividad aplicable para ello. Planear y dirigir las actividades que realicen las áreas operativas en la prestación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Delegación Tláhuac. Establecer las normas y procedimientos administrativos adecuados para el buen funcionamiento de las Unidades Departamentales de Limpia y Parques y Jardines, a través de acuerdos y convenios con instancias del Gobierno del Distrito Federal y Delegacionales.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</si>
  <si>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t>
  </si>
  <si>
    <r>
      <rPr>
        <u val="single"/>
        <sz val="8"/>
        <color indexed="8"/>
        <rFont val="Arial"/>
        <family val="2"/>
      </rPr>
      <t xml:space="preserve">Líder Coordinador de Proyectos A   </t>
    </r>
    <r>
      <rPr>
        <sz val="8"/>
        <color indexed="8"/>
        <rFont val="Arial"/>
        <family val="2"/>
      </rPr>
      <t xml:space="preserve">                            Apoyar en la participación conforme a las instrucciones de su superior jerárquico inmediato, en la inspección y fiscalización del desempeño de las labores del personal de base de las Unidades Departamentales de Limpia, y Parques y Jardines. Elaborar los reportes del desempeño del personal operativo de las Unidades Departamentales de Limpia y Parques y Jardines. Entregar los informes del desempeño del personal operativo al titular de la Dirección de Servicios Urbanos, conforme a los planes y programas de las Unidades Departamentales de Limpia, y Parques y Jardines. Informar al titular de la Dirección de Servicios Urbanos de la ejecución de las labores encomendadas, así como de las asignadas al personal de base, conforme a los planes y programas que establezcan las Unidades Departamentales de Limpia y Transporte y Parques y Jardines.</t>
    </r>
  </si>
  <si>
    <t>Llevar a cabo acciones de verificación de las actividades reportadas por las Unidades Departamentales del  personal operativo de las Jefaturas de Unidad Departamental de Limpia y Transporte, y Parques y Jardines, con la finalidad de conocer el desempeño del recurso humano y así poder brindar un servicio de calidad a la ciudadanía. Dar a conocer titular de la Dirección de Servicios Urbanos del desempeño laboral del personal operativo de las Unidades Departamentales para la correcta distribución de los incentivos a que tienen derecho los trabajadores de base.</t>
  </si>
  <si>
    <t>Apoyar en la supervisión de los trabajos realizados por parte de las Unidades Departamental de Limpia y Parques y Jardines, con la finalidad de informar a la Dirección de Servicios Urbanos del desempeño de las labores del personal operativo y así facilitar a la toma de decisiones para un mejor funcionamiento de las Unidades Departamentales.</t>
  </si>
  <si>
    <r>
      <rPr>
        <u val="single"/>
        <sz val="8"/>
        <color indexed="8"/>
        <rFont val="Arial"/>
        <family val="2"/>
      </rPr>
      <t xml:space="preserve">Líder Coordinador de Proyectos A </t>
    </r>
    <r>
      <rPr>
        <sz val="8"/>
        <color indexed="8"/>
        <rFont val="Arial"/>
        <family val="2"/>
      </rPr>
      <t xml:space="preserve">                              Apoyar en la coordinación con los choferes de sector con la finalidad de supervisar el barrido manual  en las calles y avenidas de la demarcación. Apoyar en la planeación y operación de jornadas de limpieza en las calles y avenidas que cuenten con mayor demanda ciudadana para su atención oportuna. Dar seguimiento al programa de recolección de llantas en vía pública. Apoyar en la revisión de cobertura de rutas de acuerdo a los camiones que se encuentren operando para la recolección de desechos sólidos. Registrar y canalizar la demanda ciudadana en materia de limpia y parques y jardines, con la finalidad de que sean atendidas en tiempo y forma por las Unidades Departamentales de Limpia, y Parques y Jardines. Dar seguimiento a la demanda ciudadana, realizando visitas oculares a los sitios indicados en la demanda ciudadana, con la finalidad de verificar su atención.</t>
    </r>
  </si>
  <si>
    <r>
      <t>Llevar a cabo de manera permanente la operación de los programas de recolección de residuos sólidos, así como de la separación de los mismos, con la finalidad de brindarle a la ciudadanía un servicio de calidad en materia de limpia</t>
    </r>
    <r>
      <rPr>
        <sz val="8"/>
        <color indexed="8"/>
        <rFont val="Times New Roman"/>
        <family val="1"/>
      </rPr>
      <t xml:space="preserve"> </t>
    </r>
    <r>
      <rPr>
        <sz val="8"/>
        <color indexed="8"/>
        <rFont val="Arial"/>
        <family val="2"/>
      </rPr>
      <t>Llevar a cabo el registro, canalización y seguimiento de la demanda ciudadana en materia de limpia y parques y jardines, con la finalidad de que se de atención y cumplimiento en tiempo y forma.</t>
    </r>
  </si>
  <si>
    <t>Apoyar en la elaboración de proyectos para la realización de jornadas de limpieza en las calles y avenidas de la demarcación, así como dar seguimiento a los programas de separación de residuos sólidos.</t>
  </si>
  <si>
    <r>
      <rPr>
        <u val="single"/>
        <sz val="8"/>
        <color indexed="8"/>
        <rFont val="Arial"/>
        <family val="2"/>
      </rPr>
      <t xml:space="preserve">Jefatura de Unidad Departamental de Parques y Jardines </t>
    </r>
    <r>
      <rPr>
        <sz val="8"/>
        <color indexed="8"/>
        <rFont val="Arial"/>
        <family val="2"/>
      </rPr>
      <t xml:space="preserve">              Conservar el buen estado y funcionamiento de la infraestructura y mobiliario urbano destinado para las áreas verdes públicas. Ejecutar el programa de mantenimiento delegacional de áreas verdes públicas por medio del deshierbe, poda de pasto, poda artística de arbustos y árboles, recajeteo y corte de cintarilla, plantación de seto, siembra de árboles y restitución de especies sumamente deterioradas. Asegurar que la prestación de los servicios de conservación a parques, jardines, módulos deportivos, corredores ecológicos, camellones, isletas, triángulos, banquetas, así como jardineras de plazas típicas, plazuelas y atrios de iglesias, se realicen en forma eficiente. Salvaguardar la diversidad genética de las especies silvestres, así como asegurar la preservación y el aprovechamiento sustentable de la biodiversidad en parques y jardines.</t>
    </r>
  </si>
  <si>
    <t>Ejecutar las actividades del servicio de mantenimiento a las áreas verdes públicas de la demarcación, de conformidad con la normatividad aplicable para ello. Asegurar la prestación de los servicios de conservación a parques y jardines, con la finalidad de que se realicen de forma eficiente, así como la preservación y el aprovechamiento sustentable de la biodiversidad en los mismos, logrando contar con una Delegación apegada a su cultura natural.</t>
  </si>
  <si>
    <t>Mantener y preservar las áreas verdes públicas competencia de la Delegación, contribuyendo a la imagen urbana en beneficio de la ciudadanía.</t>
  </si>
  <si>
    <r>
      <rPr>
        <u val="single"/>
        <sz val="8"/>
        <color indexed="8"/>
        <rFont val="Arial"/>
        <family val="2"/>
      </rPr>
      <t>Jefatura de Unidad Departamental de Limpia</t>
    </r>
    <r>
      <rPr>
        <sz val="8"/>
        <color indexed="8"/>
        <rFont val="Arial"/>
        <family val="2"/>
      </rPr>
      <t xml:space="preserve">                                  Ejecutar el programa de rutas de recolección domiciliaria, así como los tramos de barrido manual y mecánico, en vialidades secundarias. Diseñar las rutas de recolección de residuos domiciliarios, así como los tramos de barrido mecánico y manual, de acuerdo a la experiencia de los operadores y remitirlo a la Dirección de Servicios Urbanos para su autorización. Operar los programas encaminados a minimizar la generación de residuos sólidos urbanos, mediante la separación en orgánicos e inorgánicos, conforme al marco legal vigente. Almacenar y proporcionar los insumos necesarios a los sectores de limpia de barrido manual, barrido mecánico y recolección domiciliaria. Realizar acuerdos con autoridades educativas locales, mercados públicos y tianguis para la recolección y separación de los residuos sólidos, Recabar, gestionar y dar solución a las demandas ciudadanas en el servicio de limpia en sus tres modalidades; recolección, barrido mecánico y manual. Enviar a la Dirección de Servicios Urbanos las respuestas a las demandas ciudadanas. Atender y enviar a la Dirección de Servicios Urbanos las respuestas de las solicitudes de información pública, para que sean descargadas ante el Sistema de INFOMEX. Proponer a la Dirección de Seguridad Pública, la realización de operativos en coordinación con la Secretaría de Seguridad Pública, para la erradicación de tiraderos clandestinos en la vía pública.</t>
    </r>
  </si>
  <si>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Delegación Tláhuac. Brindar la atención a las demandas ciudadanas y solicitudes de información pública ingresadas a la Unidad Departamental de Limpia, con la finalidad de que las mismas se atiendan en tiempo y forma, de acuerdo a la normatividad aplicable para ello. Proponer acuerdos con áreas delegacionales para erradicar los tiraderos clandestinos, los cuales propician la propagación de plagas y brindan una mala imagen a la demarcación.</t>
  </si>
  <si>
    <t>Prestar el servicio público de recolección de deshechos sólidos de la Delegación con calidad y oportunamente, en cumplimiento a lo establecido en la normatividad aplicable, con la finalidad de mejorar la calidad de vida de los ciudadanos de la Delegación Tláhuac.</t>
  </si>
  <si>
    <r>
      <rPr>
        <u val="single"/>
        <sz val="8"/>
        <color indexed="8"/>
        <rFont val="Arial"/>
        <family val="2"/>
      </rPr>
      <t xml:space="preserve">Dirección de Mejoramiento Urbano    </t>
    </r>
    <r>
      <rPr>
        <sz val="8"/>
        <color indexed="8"/>
        <rFont val="Arial"/>
        <family val="2"/>
      </rPr>
      <t xml:space="preserve">                          Coordinar los trabajos de conservación y mantenimiento de alumbrado público y de todos aquellos elementos que determinan la imagen urbana de las vialidades secundarias, asegurando la seguridad de los habitantes de la Delegación Tláhuac. Coordinar los trabajos de mejoramiento a espacios públicos, plazas típicas o históricas, propiedad del Gobierno del Distrito Federal, que se encuentren dentro de la Demarcación; en cuanto al alumbrado público. Planear y coordinar los trabajos de mejoramiento en monumentos históricos, fuentes de ornato, plazas, plazuelas, parques, corredores ecológicos, arcos de acceso y embarcaderos de la Delegación, de conformidad con las instrucciones del titular del Órgano Político-Administrativo. Supervisar que los trabajos de mejoramiento a monumentos históricos, fuentes de ornato, plazas, plazuelas, parques, corredores ecológicos, arcos de acceso y embarcaderos de la Delegación, se apeguen a los planes y programas establecidos para ello. Planear y coordinar programas de forestación y reforestación en las áreas verdes públicas, así como en planteles educativos, hospitales y centros de salud de la Delegación Tláhuac, en apego a la normatividad establecida para ello. Planear los programas de sensibilización a la población en materia de educación ambiental, por medio de eventos como el Día del Medio Ambiente y Día del Árbol. Coordinar con la Dirección General de Participación Ciudadana la difusión a la población de los programas o eventos en materia de sensibilización de la cultura ambiental. Coordinar y dar seguimiento a la gestión de la poda y tala de árboles del arbolado urbano. Autorizar el dictamen relacionado a la tala de árboles que se encuentran en domicilios particulares. Solicitar a las áreas adscritas el informe trimestral de actividades.</t>
    </r>
  </si>
  <si>
    <t>Dirigir y controlar las actividades del servicio de alumbrado público en las vialidades secundarias y mantener sus instalaciones en buen estado y funcionamiento, de conformidad con la normatividad que al efecto expida la autoridad competente. Dirigir y controlar las actividades realizadas en la prestación del servicio de mantenimiento de la imagen urbana en monumentos históricos, fuentes de ornato, plazas, plazuelas, parques, corredores ecológicos, arcos de acceso y embarcaderos de la Delegación, logrando así contar con una infraestructura urbana que resalte los puntos estratégicos de la Delegación, de conformidad con las instrucciones del titular del Órgano Político-Administrativo. Dirigir las actividades realizadas en la prestación del servicio de forestación y reforestación en las áreas verdes urbanas, promoviendo la participación ciudadana y sensibilizando en materia ecológica y sustentable, de acuerdo a la normatividad establecida para ello. Autorizar y dirigir las actividades encaminadas al servicio de poda y tala de árboles, de conformidad con la normatividad aplicable para ello, contribuyendo a conservar en buen estado el arbolado urbano, así como la infraestructura urbana de la demarcación.</t>
  </si>
  <si>
    <t xml:space="preserve">Coordinar los programas y actividades de alumbrado público, imagen urbana y forestación y reforestación para garantizar  la  prestación  eficiente  y  oportuna  de  estos servicios, y así contribuir para mantener la imagen urbana en óptimas condiciones en beneficio de la comunidad dentro de la Delegación Tláhuac.
</t>
  </si>
  <si>
    <r>
      <rPr>
        <u val="single"/>
        <sz val="8"/>
        <color indexed="8"/>
        <rFont val="Arial"/>
        <family val="2"/>
      </rPr>
      <t xml:space="preserve">Líder Coordinador de Proyectos A </t>
    </r>
    <r>
      <rPr>
        <sz val="8"/>
        <color indexed="8"/>
        <rFont val="Arial"/>
        <family val="2"/>
      </rPr>
      <t xml:space="preserve">                              Apoyar en la asistencia a las mesas de Seguridad Pública, con la finalidad de recabar la demanda en materia de alumbrado público e imagen urbana. Registrar y canalizar la demanda generada de las mesas de Seguridad Pública a las Unidades Departamentales de Alumbrado Público, Imagen Urbana y Reforestación, con la finalidad de dar atención a las mismas. Dar seguimiento a la atención de las demandas generadas en las Mesas de Seguridad Pública, con la finalidad de verificar su atención. Informar al o la titular de la Dirección de Mejoramiento Urbano del status de la demanda generada de las mesas de Seguridad Pública.</t>
    </r>
  </si>
  <si>
    <t>Apoyar en la asistencia a las mesas de Seguridad Pública, con la finalidad de recabar y dar seguimiento a la demanda presentada en materia de alumbrado público, imagen urbana y parques y jardines coadyuvando a mejorar la atención de la seguridad de los tlahuaquenses.</t>
  </si>
  <si>
    <t>Apoyar en recabar y dar seguimiento a la demanda en materia de alumbrado público e imagen urbana, derivada de las mesas de seguridad pública.</t>
  </si>
  <si>
    <r>
      <rPr>
        <u val="single"/>
        <sz val="8"/>
        <color indexed="8"/>
        <rFont val="Arial"/>
        <family val="2"/>
      </rPr>
      <t xml:space="preserve">Líder Coordinador de Proyectos A  </t>
    </r>
    <r>
      <rPr>
        <sz val="8"/>
        <color indexed="8"/>
        <rFont val="Arial"/>
        <family val="2"/>
      </rPr>
      <t xml:space="preserve">                             Apoyar en el registro de la demanda ciudadana ingresada a la Dirección de Mejoramiento Urbano, con la finalidad de ser canalizada a las áreas correspondientes para su atención. Dar seguimiento a la atención de la demanda ciudadana, con la finalidad de que sea generada la respuesta correspondiente. Elaborar los informes correspondientes del status de la demanda ciudadana remitida a las áreas correspondientes. Dar atención a las denuncias presentadas por la Procuraduría Ambiental y del Ordenamiento Territorial del Distrito Federal. Dar seguimiento a las denuncias presentadas por la Procuraduría Ambiental y del Ordenamiento Territorial del Distrito Federal.</t>
    </r>
  </si>
  <si>
    <t>Apoyar en el registro, canalización y seguimiento de la demanda ciudadana en materia de Alumbrado Público, Imagen Urbana y Reforestación. Apoyar atender y dar seguimiento a los asuntos presentados por la Procuraduría Ambiental y de Ordenamiento Territorial con la finalidad de ser solventadas.</t>
  </si>
  <si>
    <t>Apoyar en el aseguramiento de los recursos humanos, materiales y financieros de la Dirección para la operación de las áreas adscritas, así como dar seguimiento a los asuntos relacionados con la Procuraduría Ambiental y de Ordenamiento Territorial.</t>
  </si>
  <si>
    <r>
      <rPr>
        <u val="single"/>
        <sz val="8"/>
        <color indexed="8"/>
        <rFont val="Arial"/>
        <family val="2"/>
      </rPr>
      <t xml:space="preserve">Jefatura de Unidad Departamental de Alumbrado Público  </t>
    </r>
    <r>
      <rPr>
        <sz val="8"/>
        <color indexed="8"/>
        <rFont val="Arial"/>
        <family val="2"/>
      </rPr>
      <t xml:space="preserve">           Proporcionar el servicio de alumbrado público en vialidades secundarias de la jurisdicción. Programar la instalación de servicios de alumbrado público para las zonas urbanas, en las vialidades secundarias, parques, plazas, deportivos. Presentar criterios y técnicas para realizar obras de alumbrado público integrales para la infraestructura y equipamiento urbano. Realizar recorridos de supervisión de alumbrado público en cada una de las 12 coordinaciones territoriales. Ejecutar programa de mantenimiento correctivo y preventivo del alumbrado público y de su equipamiento de acuerdo a las necesidades detectadas en la supervisión en cada una de las12 coordinaciones territoriales. Atender las demandas ciudadanas de alumbrado público y remitir las respuestas a la Dirección de Mejoramiento Urbano Atender las solicitudes de información pública que remita la Dirección de Mejoramiento Urbano,  así mismo enviar la respuesta al titular de la Dirección. Elaborar y enviar a la Dirección de Mejoramiento Urbano informe trimestral de las demandas ciudadanas y solicitudes de información pública, atendidas, en proceso e improcedentes.</t>
    </r>
  </si>
  <si>
    <t>Atender el servicio de alumbrado público en las vialidades secundarias y mantener sus instalaciones en buen estado y funcionamiento, de acuerdo a la normatividad aplicable. Ejecutar los programas de mantenimiento preventivo y correctivo del alumbrado público. Brindar la atención a las solicitudes de demanda ciudadana y de información pública, con la finalidad de que estas se atiendan en tiempo y forma.</t>
  </si>
  <si>
    <t>Realizar las acciones necesarias de mantenimiento y rehabilitación del alumbrado público en las áreas de competencia de la Delegación Tláhuac, para contribuir al mejoramiento de la imagen urbana y a la seguridad de la población.</t>
  </si>
  <si>
    <r>
      <rPr>
        <u val="single"/>
        <sz val="8"/>
        <color indexed="8"/>
        <rFont val="Arial"/>
        <family val="2"/>
      </rPr>
      <t xml:space="preserve">Jefatura de Unidad Departamental de  Imagen Urbana  </t>
    </r>
    <r>
      <rPr>
        <sz val="8"/>
        <color indexed="8"/>
        <rFont val="Arial"/>
        <family val="2"/>
      </rPr>
      <t xml:space="preserve">                     Realizar programas de imagen urbana que conserven las características rurales de la Demarcación. Dar mantenimiento a la imagen urbana en plazas, plazuelas, parques, corredores ecológicos, arcos de acceso y embarcaderos en monumentos históricos, fuentes de ornato, parabuses, módulos deportivos, panteones y camellones de la Delegación de la Delegación. Diseñar campañas de concientización comunitaria para el mejoramiento y cuidado de los espacios públicos. Ejecutar el programa de mantenimiento de monumentos históricos y fuentes de ornato. Recabar las demandas ciudadanas de imagen urbana, remitidas por la Dirección de Mejoramiento Urbano, con la finalidad de atenderlas en tiempo y forma para beneficio de la ciudadanía. Remitir las respuestas de las demandas ciudadanas en materia de imagen urbana, a la Dirección de Mejoramiento Urbano Recabar, atender y enviar las solicitudes de información pública que remita la Dirección de Mejoramiento Urbano. Elaborar y enviar a la Dirección de Mejoramiento Urbano informe trimestral de las demandas ciudadanas y solicitudes de información pública, atendidas, en proceso e improcedentes.</t>
    </r>
  </si>
  <si>
    <t>Ejecutar las actividades de mantenimiento de la imagen urbana en la Demarcación, logrando así contar con una infraestructura urbana que resalte los puntos estratégicos, de conformidad con las instrucciones del titular del Órgano Político-Administrativo. Brindar la atención oportuna a las solicitudes ciudadanas y de información pública, que se remiten por parte de la Dirección de Mejoramiento Urbano, en materia de imagen urbana, con el propósito de remitir la respuesta a la Dirección en mención.</t>
  </si>
  <si>
    <t>Proporcionar oportuna y eficientemente los servicios en materia de mantenimiento a los  espacios públicos, fuentes y plazas públicas, con la finalidad de contar con  una imagen que refleje la historia de la demarcación territorial.</t>
  </si>
  <si>
    <r>
      <rPr>
        <u val="single"/>
        <sz val="8"/>
        <color indexed="8"/>
        <rFont val="Arial"/>
        <family val="2"/>
      </rPr>
      <t>Jefatura de Unidad Departamental de Reforestación</t>
    </r>
    <r>
      <rPr>
        <sz val="8"/>
        <color indexed="8"/>
        <rFont val="Arial"/>
        <family val="2"/>
      </rPr>
      <t xml:space="preserve">                       Realizar campañas de forestación y reforestación en áreas verdes urbanas. Conservar el arbolado urbano que se encuentra en las áreas verdes de los camellones, como espacios libres y sin deterioro ecológico. Realizar planes de manejo forestal y plantaciones forestales de manera integral y sustentable. Implementar programas permanentes de cultura ambiental del conocimiento de reforestación en escuelas, asociaciones vecinales y comunidad en general. Generar, rescatar y divulgar conocimientos, prácticas y tecnologías tradicionales o nuevas, para la preservación y aprovechamiento sustentable de áreas verdes públicas, así como proponer alternativas que permitan ofrecer el cambio a una nueva cultura ambiental. Promover la reforestación y forestación de los espacios que sean susceptibles como son: planteles educativos, unidades habitacionales y centros de salud. Realizar diagnostico técnico de poda y tala del arbolado urbano en la Demarcación. Ejecutar los trabajos de mantenimiento en vías secundarias de poda y tala del arbolado urbano de la demarcación. Atender y ejecutar la demanda ciudadana de  poda y tala de árboles a particulares cuando se trate de vía pública, una vez que sea autorizado por la Dirección de Mejoramiento Urbano. Elaborar y enviar a la Dirección de Mejoramiento Urbano informe trimestral de las demandas ciudadanas y solicitudes de información pública, atendidas, en proceso e</t>
    </r>
    <r>
      <rPr>
        <sz val="12"/>
        <color indexed="8"/>
        <rFont val="Arial"/>
        <family val="2"/>
      </rPr>
      <t xml:space="preserve"> </t>
    </r>
    <r>
      <rPr>
        <sz val="8"/>
        <color indexed="8"/>
        <rFont val="Arial"/>
        <family val="2"/>
      </rPr>
      <t>improcedentes.</t>
    </r>
  </si>
  <si>
    <t>Realizar las actividades de forestación y reforestación en las áreas verdes urbanas, promoviendo la participación ciudadana y sensibilizando en materia ecológica y sustentable, de acuerdo a la normatividad establecida para ello.  Ejecutar la poda y tala de árboles, de conformidad con la normatividad aplicable para ello, contribuyendo a conservar en buen estado el arbolado urbano, así como la infraestructura urbana de la demarcación.</t>
  </si>
  <si>
    <t>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t>
  </si>
  <si>
    <r>
      <rPr>
        <u val="single"/>
        <sz val="8"/>
        <color indexed="8"/>
        <rFont val="Arial"/>
        <family val="2"/>
      </rPr>
      <t>Líder Coordinador de Proyectos A</t>
    </r>
    <r>
      <rPr>
        <sz val="8"/>
        <color indexed="8"/>
        <rFont val="Arial"/>
        <family val="2"/>
      </rPr>
      <t xml:space="preserve">                               Elaborar los diagnósticos necesarios para la ejecución de la poda y tala de árboles a particulares, cuando se trate de vía pública en apego a la normatividad aplicable a ello. Entregar al titular de la Jefatura de Unidad Departamental de Reforestación los diagnósticos de poda y tala de árboles procedentes, para la ejecución de las actividades a que haya lugar. Dar seguimiento a la ejecución de la poda y tala de árboles a particulares en vía publica. Recabar las demandas ciudadanas de forestación, reforestación, poda y tala del arbolado urbano, para que sean atendidas en tiempo y forma para beneficio de la ciudadanía. Remitir las respuestas de las demandas ciudadanas en materia de forestación, reforestación, poda y tala del arbolado urbano, a la Dirección de Mejoramiento Urbano Recabar, atender y enviar las solicitudes de información pública que remita la Dirección de Mejoramiento Urbano.</t>
    </r>
  </si>
  <si>
    <t>Apoyar a la Jefatura de Unidad Departamental a la elaboración de los diagnósticos para la poda y tala de árboles a particulares. Apoyar en la atención oportuna y eficaz a las solicitudes ciudadanas y de información pública, que se remiten por parte de la Dirección de Mejoramiento Urbano, en materia de reforestación, con el propósito de remitir la respuesta a la Dirección en mención.</t>
  </si>
  <si>
    <t>Apoyar en la supervisión de los trabajos realizados en materia de poda y tala de árboles, con la finalidad de que los mismos sean ejecutados en apego a la normatividad aplicable a ello. Asimismo, dar seguimiento a las solicitudes de demanda ciudadana y de información pública.</t>
  </si>
  <si>
    <r>
      <rPr>
        <u val="single"/>
        <sz val="8"/>
        <color indexed="8"/>
        <rFont val="Arial"/>
        <family val="2"/>
      </rPr>
      <t xml:space="preserve">Dirección General de Desarrollo Social    </t>
    </r>
    <r>
      <rPr>
        <sz val="8"/>
        <color indexed="8"/>
        <rFont val="Arial"/>
        <family val="2"/>
      </rPr>
      <t xml:space="preserve">                   Formular y ejecutar los programas de apoyo a la participación de la mujer en los diversos ámbitos del desarrollo, coordinándose con otras instituciones públicas o privadas para su implementación. Dichos programas deberán ser formulados observando las políticas generales que al efecto emita la Secretaría de Gobierno</t>
    </r>
  </si>
  <si>
    <t>Realizar campañas de salud pública y prestar los servicios médicos asistenciales en coordinación con autoridades federales y locales, instituciones públicas o privadas y con particulares en el ámbito de la demarcación territorial del Órgano Político-Administrativo; Atender y vigilar el adecuado funcionamiento de escuelas, bibliotecas, museos y demás centros de servicio social, cultural y deportivo que estén a su cargo; Administrar los centros sociales e instalaciones recreativas y de capacitación para el trabajo, así como los centros deportivos cuya administración no esté reservada a otra Unidad Administrativa; Efectuar ceremonias públicas para conmemorar acontecimientos históricos de carácter nacional o local, artísticos y sociales, así como promover el deporte en coordinación con las autoridades competentes; Promover los valores de la persona y de la sociedad, así como fomentar las actividades que tiendan a desarrollar el espíritu cívico, los sentimientos patrióticos de la población y el sentido de solidaridad social; Establecer e incrementar relaciones de colaboración con organizaciones e instituciones cuyas finalidades sean de interés para la comunidad; Ejecutar en su demarcación territorial programas de desarrollo social con la participación ciudadana, considerando las políticas y programas que en la materia emita la Dependencia correspondiente; y  Promover, coordinar e implementar los programas de salud, así como campañas para prevenir y combatir la farmacodependencia, el alcoholismo, la violencia o la desintegración familiar, en el ámbito de su demarcación territorial. Las demás que de manera directa les asignen el titular del Órgano Político-Administrativo, así como las que se establezcan en los manuales administrativos. Implementar acciones tendientes a la realización de ferias, exposiciones y eventos vinculados a la promoción de actividades culturales y recreativas dentro de la demarcación territorial del Órgano Político-Administrativo; Establecer vínculos interinstitucionales tendientes al desarrollo de programas y proyectos en materia de fomento a la cultura; Promover y apoyar la realización de actividades culturales que se realicen en la demarcación territorial del Órgano Político-Administrativo; Impulsar el desarrollo de programas encaminados a la realización de actividades culturales, tales como, danza, teatro, música, artes plásticas y literarias; y Llevar a cabo acciones tendientes a promover la incorporación de barrios regenerados al patrimonio cultural de la demarcación territorial del Órgano Político-Administrativo y del Distrito Federal.</t>
  </si>
  <si>
    <t>Planear, coordinar y supervisar los programas sociales que se brindan a la ciudadanía, así como los servicios de salud, educación y cultura, con la finalidad de incidir en el desarrollo integral de los tlahuaquenses y en el mejoramiento de la  calidad de vida, principalmente de los grupos prioritarios de la demarcación.</t>
  </si>
  <si>
    <r>
      <rPr>
        <u val="single"/>
        <sz val="8"/>
        <color indexed="8"/>
        <rFont val="Arial"/>
        <family val="2"/>
      </rPr>
      <t xml:space="preserve">Líder Coordinador de Proyectos C                               </t>
    </r>
    <r>
      <rPr>
        <sz val="8"/>
        <color indexed="8"/>
        <rFont val="Arial"/>
        <family val="2"/>
      </rPr>
      <t>Revisar y canalizar la demanda ciudadana ingresada a través del Centro de Servicios y Atención Ciudadana a las unidades administrativas correspondientes, para su oportuna atención. Dar seguimiento a las demandas ciudadanas turnadas a las unidades administrativas para su atención, con la finalidad de informar al titular de la Dirección General del status de las mismas, en los casos que así lo requiera. Remitir la respuesta que generan las unidades administrativas de los servicios atendidos al Centro de Servicios y Atención Ciudadana, con la finalidad de que los mismos procedan al status de atendidos. Apoyar en la coordinación y supervisión de la administración de los recursos humanos, materiales técnicos y financieros de la Dirección General. Fungir como enlace con los Directores de Área, y demás áreas de la Dirección General, así como con otras Direcciones Generales. Apoyar al Director General en su cargo de vocal en los diferentes comités y subcomités.</t>
    </r>
  </si>
  <si>
    <r>
      <t>Dar seguimiento a las demandas ciudadanas ingresadas al Centro de Servicios y Atención Ciudadana y  canalizadas a la  Dirección  General  de  Desarrollo Social, con respecto a los programas sociales que brinda la Delegación, la finalidad de que las mismas se atiendan en tiempo y forma.</t>
    </r>
    <r>
      <rPr>
        <sz val="8"/>
        <color indexed="8"/>
        <rFont val="Times New Roman"/>
        <family val="1"/>
      </rPr>
      <t xml:space="preserve"> </t>
    </r>
    <r>
      <rPr>
        <sz val="8"/>
        <color indexed="8"/>
        <rFont val="Arial"/>
        <family val="2"/>
      </rPr>
      <t>Apoyar al o la titular de la Dirección General, en los casos que instruya, en la asistencia en los diferentes comités y subcomités de la Delegación Tláhuac.</t>
    </r>
  </si>
  <si>
    <t>Dar seguimiento a los asuntos que ingresen a la Dirección General de Desarrollo Social, con la finalidad de ser canalizados a las áreas correspondientes, así mismo, fungir como enlace entre la Dirección General y las demás unidades administrativas de la Delegación Tláhuac.</t>
  </si>
  <si>
    <r>
      <rPr>
        <u val="single"/>
        <sz val="8"/>
        <color indexed="8"/>
        <rFont val="Arial"/>
        <family val="2"/>
      </rPr>
      <t xml:space="preserve">Jefatura de Unidad Departamental de Proyectos Museográficos </t>
    </r>
    <r>
      <rPr>
        <sz val="8"/>
        <color indexed="8"/>
        <rFont val="Arial"/>
        <family val="2"/>
      </rPr>
      <t xml:space="preserve">                         Planear y programar la realización de los festejos patronales, ferias y ceremonias cívicas e históricas de la Delegación Tláhuac. Gestionar los recursos para la realización de proyectos especiales, en relación a los festejos de fiestas patronales y ceremonias cívicas e históricas. Difundir los festejos y ceremonias a realizarse a la población, con la finalidad de dar a conocer los mismos. Coordinar y organizar, a través del Gabinete de Atención a Tradiciones, las acciones ha realizarse en los festejos patronales y en las ceremonias cívicas e históricas de la demarcación, con la finalidad de asegurar su correcta ejecución. Realizar acciones para promover, fomentar y difundir entre la población de Tláhuac, las expresiones y valores culturales de origen local, regional y universal. Realizar acciones tendientes a la preservación y mejoramiento del patrimonio cultural tangible e intangible de la Demarcación, por medio de la asesoría técnica y cursos de capacitación, en coordinación con las áreas correspondientes, referentes a la protección y mejoramiento de los monumentos históricos. Establecer mecanismos de comunicación permanente con la población, a efecto de dar a conocer la historia, características culturales, tradiciones y costumbres del ámbito territorial. Programar las actividades de los museos a cargo de la Delegación, con la finalidad de dar servicio a todos aquellos ciudadanos que estén interesados en conocer la historia de la demarcación, así como asistir a las exposiciones temporales o permanentes que se realicen. Supervisar que las acciones que se realizan en los museos, se lleven a cabo en pro de una convivencia sana y cultural entre la población asistente. Programar y supervisar que se brinde atención oportuna y eficaz en el Centro de Control Documental, con la finalidad de que todos los solicitantes, cuenten con la información veraz de la historia e identidad de la Delegación Tláhuac.</t>
    </r>
  </si>
  <si>
    <r>
      <t>Promover y realizar la organización de los festejos tradicionales y conmemoraciones cívicas e históricas, de carácter nacional, regional o local, con la finalidad de brindar a la ciudadanía eventos de calidad y de sano esparcimiento.</t>
    </r>
    <r>
      <rPr>
        <sz val="8"/>
        <color indexed="8"/>
        <rFont val="Times New Roman"/>
        <family val="1"/>
      </rPr>
      <t xml:space="preserve"> </t>
    </r>
    <r>
      <rPr>
        <sz val="8"/>
        <color indexed="8"/>
        <rFont val="Arial"/>
        <family val="2"/>
      </rPr>
      <t>Realizar campañas o eventos que promuevan y difundan la historia e idiosincrasia de la demarcación y las tradiciones, con la finalidad de evitar la erradicación de las raíces y valores de los tlahuaquenses.</t>
    </r>
    <r>
      <rPr>
        <sz val="8"/>
        <color indexed="8"/>
        <rFont val="Times New Roman"/>
        <family val="1"/>
      </rPr>
      <t xml:space="preserve"> </t>
    </r>
    <r>
      <rPr>
        <sz val="8"/>
        <color indexed="8"/>
        <rFont val="Arial"/>
        <family val="2"/>
      </rPr>
      <t>Programar y asegurar las acciones que se lleven a cabo en los museos de la Delegación Tláhuac, así como en el Centro de Control Documental.</t>
    </r>
  </si>
  <si>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t>
  </si>
  <si>
    <r>
      <rPr>
        <u val="single"/>
        <sz val="8"/>
        <color indexed="8"/>
        <rFont val="Arial"/>
        <family val="2"/>
      </rPr>
      <t>Jefatura de Unidad Departamental de Coordinación  Administrativa</t>
    </r>
    <r>
      <rPr>
        <sz val="8"/>
        <color indexed="8"/>
        <rFont val="Arial"/>
        <family val="2"/>
      </rPr>
      <t xml:space="preserve">                       Fungir como enlace administrativo de la Dirección General de Desarrollo Social ante la Dirección General de Administración, para la adecuada integración de la programación del anteproyecto del presupuesto de egresos y Programa Operativo Anual con el propósito de lograr los objetivos en el Programa General de Desarrollo Social del Distrito Federal. Representar a la Dirección General ante la Dirección de Adquisiciones, Recursos Materiales y de Servicios Generales, para el seguimiento de las requisiciones de compra, servicio y apoyo logístico, de las áreas adscritas a la Dirección General en comento. Informar a las áreas administrativas y operativas de la Dirección General de Desarrollo Social, responsables del manejo y aplicación en su presupuesto autorizado y del cumplimiento de los objetivos y metas, la evolución presupuestal por resultado, sobre la actividad institucional. Establecer medidas de control y supervisión de la partida 4000, para que en caso de otorgar ayudas en efectivo o especie a la población abierta o de escasos recursos, documentando los apoyos con equidad y transparencia en su asignación y otorgamiento, en apego a la normatividad aplicable. Informar los avances y resultados mensuales y trimestrales de las áreas administrativas y operativas de la Dirección General de Desarrollo Social a la Dirección General de Administración. Consolidar la información de la administración de los centros generadores de recursos de aplicación automática pertenecientes a la Dirección General de Desarrollo Social. Controlar y actualizar las plantillas de personal de acuerdo al programa autorizado, adscrito a la Dirección General de Desarrollo Social. Analizar y en el caso que así lo amerite remitir las solicitudes de información ingresadas y enviadas a la Dirección General de Desarrollo Social por la Oficina de Información Pública a las unidades administrativas de la Dirección General para su atención en tiempo y forma. Dar seguimiento a las solicitudes de información turnadas a las unidades administrativas, con la finalidad de asegurar su oportuna atención, así mismo, informar al titular de la Dirección General del status de las mismas. Dar contestación de las solicitudes de información en el Sistema de INFOMEX, con la finalidad de brindar la atención en tiempo y forma a los solicitantes. Representar a la Dirección General de Desarrollo Social como enlace administrativo ante el Centro de Servicios y Atención Ciudadana, con el fin de agilizar el seguimiento de las peticiones ciudadanas registradas y canalizadas por ese centro, para su atención correspondiente verificando se de respuesta oportuna.</t>
    </r>
  </si>
  <si>
    <r>
      <t>Gestionar ante la Dirección General de Administración, la correcta ejecución del presupuesto asignado a la Dirección General de Desarrollo Social, así como de los recursos materiales y servicios generales, asegurando los elementos necesarios para el logro de los objetivos programados por el o la titular de la Dirección General de Desarrollo Social.</t>
    </r>
    <r>
      <rPr>
        <sz val="8"/>
        <color indexed="8"/>
        <rFont val="Times New Roman"/>
        <family val="1"/>
      </rPr>
      <t xml:space="preserve"> </t>
    </r>
    <r>
      <rPr>
        <sz val="8"/>
        <color indexed="8"/>
        <rFont val="Arial"/>
        <family val="2"/>
      </rPr>
      <t>Consolidar la información relativa a los informes presentados por las unidades administrativas de la Dirección General de Desarrollo Social, con la finalidad de procesar la información y ser enviada a las áreas de la Delegación correspondientes.</t>
    </r>
    <r>
      <rPr>
        <sz val="8"/>
        <color indexed="8"/>
        <rFont val="Times New Roman"/>
        <family val="1"/>
      </rPr>
      <t xml:space="preserve"> </t>
    </r>
    <r>
      <rPr>
        <sz val="8"/>
        <color indexed="8"/>
        <rFont val="Arial"/>
        <family val="2"/>
      </rPr>
      <t>Brindar la atención y seguimiento a las solicitudes de información que se envían por parte de la Oficina de Información Pública, con la finalidad de que las mismas se atiendan oportunamente y satisfactoriamente y fungir como enlace ante la Oficina de Información Pública y el Centro de Servicios y Atención Ciudadana.</t>
    </r>
  </si>
  <si>
    <t>Dar seguimiento a los asuntos de ejecución de presupuesto, adquisiciones de bienes, así como de los informes de metas y presupuesto de los servicios y actividades que se realizan en la Dirección General de Desarrollo Social, con la finalidad de asegurar la correcta operación de las unidades administrativas.</t>
  </si>
  <si>
    <r>
      <rPr>
        <u val="single"/>
        <sz val="8"/>
        <color indexed="8"/>
        <rFont val="Arial"/>
        <family val="2"/>
      </rPr>
      <t>Subdirección de Derechos Humanos y Equidad de Genero</t>
    </r>
    <r>
      <rPr>
        <sz val="8"/>
        <color indexed="8"/>
        <rFont val="Arial"/>
        <family val="2"/>
      </rPr>
      <t xml:space="preserve">              Establecer políticas, programas y acciones sociales, con las instancias competentes del Gobierno Federal y Local, las Organizaciones Sociales y las Instituciones de Asistencia Pública y Privada, dirigidos a mejorar las condiciones de vida de los grupos sociales vulnerables. Promover la difusión, en el ámbito de su competencia, de los principios que fomenten la equidad en la formulación, ejecución y evaluación de las políticas y programas de la Administración Pública. Desarrollar e impulsar investigaciones para precisar la problemática que enfrentan los grupos de atención prioritaria, así como definir y estudiar iniciativas y modelos de atención alternativa. Facilitar y fortalecer los sistemas de consulta e información dirigidos a los grupos de atención prioritaria. Establecer y apoyar la celebración de convenios, en el ámbito de su competencia, orientados al desarrollo de los grupos de atención prioritaria, que tengan como fin propiciar la equidad e inclusión en la sociedad. Establecer programas en materia de atención a jóvenes que se encuentran en riesgo o viven adicciones, con la finalidad de coadyuvar a la recuperación de los mismos. Planear actividades culturales, deportivas y artísticas que incrementen las oportunidades de los jóvenes a una vida libre de adicciones y violencia.  Diseñar pláticas y cursos para la atención a jóvenes, en materia de sexualidad, enfermedades de transmisión sexual, violencia y adicciones. Diseñar y  promover programas y acciones en materia de violencia familiar que determine la Secretaría de Desarrollo Social del Distrito Federal y el Instituto de las Mujeres del Distrito Federal. Coordinar los programas y acciones en materia de violencia hacia las mujeres, trata de personas y explotación sexual infantil, con la finalidad de brindar la atención necesaria a dichos grupos vulnerables. Coordinar la canalización a las instancias correspondientes los casos en materia de violencia hacia las mujeres en todos sus tipos, así como de trata de personas y explotación sexual infantil, de acuerdo a la normatividad aplicable a ello. Coordinar las acciones de prevención de la violencia familiar, con la finalidad de dar a conocer a la ciudadanía los temas en dicha materia. Colaborar con las instancias responsables, para fomentar entre los trabajadores de la Delegación el cambio de valores, estereotipos, actitudes y conductas, mediante modelos y programas con enfoque de equidad; y mejorar la calidad, calidez y eficiencia de los servicios que se proporcionen a los grupos de atención prioritaria y a la población en general. Coordinar las actividades de difusión a las áreas delegacionales del Protocolo para la Prevención, Atención y Sanción del Acoso Sexual en la Administración Pública.</t>
    </r>
  </si>
  <si>
    <t>Planear y coordinar las actividades en materia de equidad social, con la finalidad de erradicar la exclusión de los grupos prioritarios, reduciendo las brechas de desigualdad social. Proponer alternativas de solución que permitan fortalecer la organización juvenil autónoma, democrática y comprometida socialmente, para que las y los jóvenes de la Delegación tengan las oportunidades y posibilidades para construir una vida digna, libre de adicciones.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Difundir e impartir pláticas a los servidores públicos con la finalidad de hacer del conocimiento el Protocolo para la Prevención, Atención y Sanción del Acoso Sexual en la Administración Pública.</t>
  </si>
  <si>
    <t>Formular, promover y ejecutar políticas y programas sociales que favorezcan la equidad, reduzcan las desigualdades y eliminen la exclusión social de los grupos de atención prioritaria, así como la erradicación de la violencia en todos sus tipos y modalidades.</t>
  </si>
  <si>
    <r>
      <rPr>
        <u val="single"/>
        <sz val="8"/>
        <color indexed="8"/>
        <rFont val="Arial"/>
        <family val="2"/>
      </rPr>
      <t xml:space="preserve">Líder Coordinador de proyectos A  </t>
    </r>
    <r>
      <rPr>
        <sz val="8"/>
        <color indexed="8"/>
        <rFont val="Arial"/>
        <family val="2"/>
      </rPr>
      <t xml:space="preserve">                              Revisar y canalizar la demanda ciudadana ingresada a través del Centro de Servicios y Atención Ciudadana a las unidades administrativas correspondientes, para su oportuna atención. Dar seguimiento a las demandas ciudadanas turnadas a las unidades administrativas para su atención, con la finalidad de informar al titular de la Subdirección de Derechos Humanos y Equidad de Género. Remitir la respuesta que generan las unidades administrativas de los servicios atendidos al Centro de Servicios y Atención Ciudadana, con la finalidad de que los mismos procedan al status de atendidos. Asistir a las reuniones convocadas por las instancias correspondientes a la normatividad aplicable en materia de Equidad de Género y Derechos Humanos, tal es el caso del Instituto de las Mujeres del Distrito Federal y la Dirección General de Igualdad y Diversidad Social. Dar seguimiento a los acuerdos establecidos en las reuniones llevadas a cabo por las instancias correspondientes a la materia de Derechos Humanos y Equidad de Género. Informar al titular de la Subdirección de Derechos Humanos y Equidad de Género, de los acuerdos establecidos en las reuniones convocadas por las instancias normativas, así como del seguimiento y acciones derivadas de los mismos.</t>
    </r>
  </si>
  <si>
    <t>Atender y   dar  seguimiento a las  demandas  ciudadanas  ingresadas  al  Centro de Servicios y Atención  Ciudadana y  canalizadas a la  Dirección General de Desarrollo Social, en relación a los asuntos de equidad de género y derechos humanos. Dar seguimiento a los programas establecidos por el Instituto de las Mujeres del Distrito Federal y la Dirección General de Igualdad y Diversidad Social y demás instancias correspondientes.</t>
  </si>
  <si>
    <t>Dar atención y seguimiento a las acciones realizadas en la resolución de las solicitudes de información y demanda ciudadana de la Subdirección, así como en el seguimiento de los recursos materiales y financieros del área.</t>
  </si>
  <si>
    <r>
      <rPr>
        <u val="single"/>
        <sz val="8"/>
        <color indexed="8"/>
        <rFont val="Arial"/>
        <family val="2"/>
      </rPr>
      <t>Jefatura de Unidad Departamental de Enlace Juvenil</t>
    </r>
    <r>
      <rPr>
        <sz val="8"/>
        <color indexed="8"/>
        <rFont val="Arial"/>
        <family val="2"/>
      </rPr>
      <t xml:space="preserve">                        Presentar y operar los programas informativos de diferentes temáticas y problemáticas de la juventud, en particular en temas como la ecología, la participación ciudadana, las adicciones, la sexualidad, VIH-SIDA, problemas psico-sociales, entre otros.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 la Demarcación. Coadyuvar en los  programas y campañas para prevenir la fármaco dependencia y el alcoholismo en la juventud, en coordinación con instancias especializadas. Ejecutar acciones para el acceso de las y los jóvenes a distintas manifestaciones culturales de las tradiciones y costumbres de los pueblos asentados en la Delegación. Promover la práctica del deporte juvenil, como medio para aprovechar productivamente el tiempo libre. Programar y ejecutar actividades que desarrollen y promuevan las aptitudes de los jóvenes, como pintura, baile, grafiti y eventos de patineta en su contexto socio cultural.</t>
    </r>
  </si>
  <si>
    <t>Ejecutar los programas informativos a la población juvenil sobre temas de interés general, con la finalidad de mantener a los jóvenes informados de los riesgos existentes en materia de adicciones y sexualidad. Difundir campañas de promoción, al acceso a diferentes formas, prácticas y modalidades de recreación de acuerdo a los intereses de los jóvenes.</t>
  </si>
  <si>
    <t>Ejecutar los programas y actividades que fortalezcan a una vida libre de violencia, enfermedades y adicciones a la población juvenil de la Delegación Tláhuac, en apego a la normatividad aplicable a ello.</t>
  </si>
  <si>
    <r>
      <rPr>
        <u val="single"/>
        <sz val="8"/>
        <color indexed="8"/>
        <rFont val="Arial"/>
        <family val="2"/>
      </rPr>
      <t xml:space="preserve">Jefatura de Unidad Departamental de Equidad y Género   </t>
    </r>
    <r>
      <rPr>
        <sz val="8"/>
        <color indexed="8"/>
        <rFont val="Arial"/>
        <family val="2"/>
      </rPr>
      <t xml:space="preserve">                Elaborar el plan de trabajo estratégico delegacional, con una propuesta para el desarrollo de los grupos de atención prioritaria. Elaborar programas y políticas que favorezcan la equidad, reduzcan la desigualdad y la exclusión de los grupos de atención prioritaria. Elaborar los sistemas de consulta e información dirigidos a los grupos de atención prioritaria. Elaborar los programas, normas y procedimientos de operación en materia de desarrollo social, que tomen en cuenta las relaciones intergeneracionales e ínter genéricas. Realizar la celebración de convenios, en el ámbito de su competencia, orientados al desarrollo de los grupos de atención prioritaria con el fin de propiciar la equidad e inclusión en la sociedad. Elaborar programas donde se contemplen un sistema de empleo, bolsa de trabajo, capacitación laboral, plan de becas y convenios y estímulos fiscales con las empresas del sector público y privado. Ejecutar programas y acciones de prevención y atención a mujeres víctimas de violencia, brindándoles servicios básicos de salud y psicológicos, con la finalidad de mejorar la calidad de una vida libre de violencia. Realizar campañas informativas en materia de violencia hacia las mujeres en todos sus tipos y modalidades, con el propósito de orientar a todas aquellas personas que se encuentran en situación de violencia. Realizar campañas informativas sobre trata de personas y explotación sexual infantil logrando la prevención y cuidado de las personas más vulnerables, como son niñas, niños y mujeres en situación de violencia. Llevar a cabo talleres de sensibilización en materia de violencia familiar a la comunidad de la Demarcación. Diseñar y brindar pláticas informativas a todos los servidores públicos, dando a conocer la normatividad aplicable en materia de Prevención, Atención y Sanción del Acoso Sexual en la Administración Pública. Impartir talleres a los trabajadores de la Delegación, sobre el cambio de valores, estereotipos, actitudes y conductas mediante programas de equidad para la eficiencia de los servicios que se proporcionan.</t>
    </r>
  </si>
  <si>
    <t>Planear, coordinar y controlar las actividades en materia de equidad social, con la finalidad de erradicar la exclusión de los grupos prioritarios, reduciendo las brechas de desigualdad social.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Difundir e impartir pláticas a los servidores públicos con la finalidad de hacer del conocimiento el Protocolo para la Prevención, Atención y Sanción del Acoso Sexual en la Administración Pública.</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</si>
  <si>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t>
  </si>
  <si>
    <r>
      <rPr>
        <u val="single"/>
        <sz val="8"/>
        <color indexed="8"/>
        <rFont val="Arial"/>
        <family val="2"/>
      </rPr>
      <t>Dirección de Servicios Educativos y Asistencia Medica</t>
    </r>
    <r>
      <rPr>
        <sz val="8"/>
        <color indexed="8"/>
        <rFont val="Arial"/>
        <family val="2"/>
      </rPr>
      <t xml:space="preserve">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Fomentar el intercambio académico pedagógico entre la comunidad docente del nivel básico y medio superior a fin de elevar la calidad educativa. Coordinar los programas escolares de educación inicial en los Centros de Enseñanza y Desarrollo Infantil, en apego a la normatividad aplicable para ello. Planear y coordinar políticas en materia educativa y de salud, que vinculen las acciones de gobierno con las demandas de los ciudadanos. Establecer relación con autoridades del sector salud local y federal para la instrumentación de programas de salud pública. Planear y coordinar las acciones de participación comunitaria en materia de prevención sanitaria. Coordinar campañas de salud pública y prestar los servicios médicos asistenciales en coordinación con autoridades federales y locales, instituciones públicas o privadas y con particulares en el ámbito de la demarcación territorial. Planear y coordinar políticas en materia educativa y de salud, que vinculen las acciones de gobierno con las demandas de los ciudadanos. Establecer planes de acción para la realización de campañas de vacunación y esterilización de perros y gatos de la Delegación Tláhuac, asegurando la salud y control de dichos animales. Coordinar las campañas de vacunas y esterilización a perros y gatos de la Delegación. Establecer y coordinar las acciones de recolección de perros y gatos callejeros, logrando así evitar la propagación de los mismos en la Demarcación Territorial en Tláhuac.</t>
    </r>
  </si>
  <si>
    <r>
      <t>Coordinar los programas y acciones en materia educativa, coadyuvando al fortalecimiento de la educación pública, desde el nivel inicial hasta el superior, en estricto apego a la normatividad aplicable para ello.</t>
    </r>
    <r>
      <rPr>
        <sz val="8"/>
        <color indexed="8"/>
        <rFont val="Times New Roman"/>
        <family val="1"/>
      </rPr>
      <t xml:space="preserve"> </t>
    </r>
    <r>
      <rPr>
        <sz val="8"/>
        <color indexed="8"/>
        <rFont val="Arial"/>
        <family val="2"/>
      </rPr>
      <t>Coordinar los programas y acciones en materia de salud y prestación de servicios médicos para coadyuvar al mejoramiento de la salud pública de los ciudadanos de la demarcación, en estricto apego a la normatividad aplicable a ello.</t>
    </r>
    <r>
      <rPr>
        <sz val="8"/>
        <color indexed="8"/>
        <rFont val="Times New Roman"/>
        <family val="1"/>
      </rPr>
      <t xml:space="preserve"> </t>
    </r>
    <r>
      <rPr>
        <sz val="8"/>
        <color indexed="8"/>
        <rFont val="Arial"/>
        <family val="2"/>
      </rPr>
      <t>Coordinar las actividades en los servicios de atención a la población canina y felina de la demarcación, asegurando la salud a las mascotas, así como el control en perros y gatos callejeros, en apego a la normatividad aplicable.</t>
    </r>
  </si>
  <si>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t>
  </si>
  <si>
    <r>
      <rPr>
        <u val="single"/>
        <sz val="8"/>
        <color indexed="8"/>
        <rFont val="Arial"/>
        <family val="2"/>
      </rPr>
      <t>Jefatura de Unidad Departamental de Salud Pública</t>
    </r>
    <r>
      <rPr>
        <sz val="8"/>
        <color indexed="8"/>
        <rFont val="Arial"/>
        <family val="2"/>
      </rPr>
      <t xml:space="preserve">                           Instrumentar programas y acciones de atención y prevención de enfermedades en zonas marginadas y población escolar, por medio de campañas y recorridos a dichas zonas y planteles educativos. Realizar campañas en las zonas más marginadas, a los grupos vulnerables y planteles educativos, con la finalidad de realizar pláticas de prevención de enfermedades. Difundir e informar a  la comunidad por medio de campañas sobre los servicios e instalaciones en materia de salud existentes en la Delegación. Promover la ampliación de la cobertura y la prestación de los servicios médicos con las dependencias locales y federales correspondientes. Asistir a los centros de servicios médicos de la Delegación, con la finalidad de evaluar la atención a la ciudadanía en materia de servicios de salud. Integrar la información estadística sobre la incidencia de enfermedades en la Delegación. Analizar la atención brindada en los servicios de salud pública a los ciudadanos, con la finalidad de asegurar un servicio de calidad.  Establecer relación con autoridades del sector salud local y federal para la instrumentación de programas de salud pública.</t>
    </r>
  </si>
  <si>
    <t>Ejecutar y organizar acciones en materia de salud pública para la promoción,, prevención y educación, a través de la participación de los sectores público, sociales y privados en la demarcación territorial en Tláhuac. Aplicar mecanismos de coordinación y evaluación de los servicios médicos que se brindan en la Delegación, con la finalidad de asegurar un servicio de calidad a los habitantes de la Delegación Tláhuac.</t>
  </si>
  <si>
    <t>Operar las acciones programadas en materia de salud pública y prestación dee servicios médicos, garantizando una atención oportuna y eficaz, coadyuvando a la prevención de enfermedades y a la atención de las mismas, mejorando la calidad     de vida de los ciudadanos.</t>
  </si>
  <si>
    <r>
      <rPr>
        <u val="single"/>
        <sz val="8"/>
        <color indexed="8"/>
        <rFont val="Arial"/>
        <family val="2"/>
      </rPr>
      <t>Jefatura de Unidad Departamental de Control Canino</t>
    </r>
    <r>
      <rPr>
        <sz val="8"/>
        <color indexed="8"/>
        <rFont val="Arial"/>
        <family val="2"/>
      </rPr>
      <t xml:space="preserve">                       Proporcionar servicios veterinarios de atención canina y felina realizando campañas de salud a mascotas. Realizar campañas de vacunación antirrábica canina y felina en la Delegación Tláhuac. Realizar programa permanente de esterilización de perros y gatos en el centro de control canino Tláhuac, con el propósito de controlar la población de mascotas en la demarcación. Brindar el servicio de recolección de mascotas de la vía pública, mediante solicitud ciudadana por escrito para erradicar la propagación de los mismos en situación de calle. Impulsar campañas de concientización para la protección, conservación y cuidado de animales, con el objeto de regular el crecimiento poblacional de los mismos. Realizar programas de sensibilización en planteles educativos, centros de salud y coordinaciones delegacionales, con la finalidad de informar sobre la protección y cuidado de los animales. Proporcionar a las autoridades competentes y población en general, la información derivada del desarrollo de actividades relacionadas con la protección de los animales.</t>
    </r>
  </si>
  <si>
    <r>
      <t>Operar las actividades en materia de servicios médicos veterinarios y recolección de animales en situación de abandono (donaciones), por medio de petición vecinal con la finalidad de asegurar la salud  de las mascotas de los ciudadanos tlahuaquenses.</t>
    </r>
    <r>
      <rPr>
        <sz val="8"/>
        <color indexed="8"/>
        <rFont val="Times New Roman"/>
        <family val="1"/>
      </rPr>
      <t xml:space="preserve"> </t>
    </r>
    <r>
      <rPr>
        <sz val="8"/>
        <color indexed="8"/>
        <rFont val="Arial"/>
        <family val="2"/>
      </rPr>
      <t>Impulsar y llevar a cabo programas de sensibilización sobre el cuidado y protección de animales, con la finalidad de informar y educar a la ciudadanía de la demarcación.</t>
    </r>
  </si>
  <si>
    <t>Brindar los servicios médicos veterinarios, mediante la realización de campañas de salud pública, así como para fomentar una cultura del cuidado y bienestar de las mascotas de la población de la Delegación.</t>
  </si>
  <si>
    <r>
      <rPr>
        <u val="single"/>
        <sz val="8"/>
        <color indexed="8"/>
        <rFont val="Arial"/>
        <family val="2"/>
      </rPr>
      <t xml:space="preserve">Subdirección de Servicios Educativos </t>
    </r>
    <r>
      <rPr>
        <sz val="8"/>
        <color indexed="8"/>
        <rFont val="Arial"/>
        <family val="2"/>
      </rPr>
      <t xml:space="preserve">                        Coordinar el seguimiento de las actividades relativas al mantenimiento de los planteles de educación pública básica. Realizar acciones que promuevan la participación de la comunidad en estudios de investigación, técnicos, sociales, culturales, artes, oficios, etc. Establecer vínculos de colaboración con las autoridades federales y locales responsables de llevar a cabo los programas de alfabetización, educación para adultos y de preparatoria abierta. Diseñar actividades de inducción, promoción y difusión de la educación, que tengan como propósito fomentar la educación media superior y superior. Promover acciones para fortalecer el sistema educativo escolarizado, no escolarizado e informal. Planear y coordinar políticas en materia educativa y de salud, que vinculen las acciones de gobierno con las demandas de los ciudadanos. Supervisar los programas escolares de educación inicial en los Centros de Enseñanza y Desarrollo Infantil, que establece como obligatorios la Secretaría de Educación Pública. Planear y supervisar sistemas de calidad que permitan administrar eficientemente y de manera integral, los recursos materiales, financieros, tecnológicos y humanos de los Centros de Enseñanza y Desarrollo Infantil. Coordinar y supervisar que se lleven a cabo estrategias de trabajo, gestionando la realización de convenios con las instituciones educativas, sociales y asistenciales que coadyuven al logro de los objetivos de los Centros de Enseñanza y Desarrollo Infantil. Planear y coordinar políticas en materia educativa y de salud, que vinculen las acciones de gobierno con las demandas de los ciudadanos. Establecer planes de acción para la realización de campañas de vacunación y esterilización de perros y gatos de la Delegación Tláhuac, asegurando la salud y control de dichos animales. Coordinar las campañas de vacunas y esterilización a perros y gatos de la Delegación. Establecer y coordinar las acciones de recolección de perros y gatos callejeros, logrando así evitar la propagación de los mismos en la demarcación territorial en Tláhuac, en apego a la normatividad aplicable.</t>
    </r>
  </si>
  <si>
    <t>Coordinar las acciones del sistema educativo escolarizado, no escolarizado e informal, bajo una concepción de educación integral permanente, flexible, comunitaria y democrática, con la participación directa del conjunto de sectores interesados para hacer realidad una creciente elevación de los niveles de aprendizaje social. Supervisar y coordinar los programas escolares de educación inicial en los Centros de Enseñanza y Desarrollo Infantil, con la finalidad de que los mismos se apeguen a la normatividad establecida por las instancias  Coordinar las actividades en los servicios de atención a la población canina y felina de la demarcación, asegurando la salud a las mascotas, así como el control en perros y gatos callejeros, en apego a la normatividad aplicable.</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</si>
  <si>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t>
  </si>
  <si>
    <r>
      <rPr>
        <u val="single"/>
        <sz val="8"/>
        <color indexed="8"/>
        <rFont val="Arial"/>
        <family val="2"/>
      </rPr>
      <t xml:space="preserve">Jefatura de Unidad Departamental  de Centros  de Enseñanza y Desarrollo Infantil </t>
    </r>
    <r>
      <rPr>
        <sz val="8"/>
        <color indexed="8"/>
        <rFont val="Arial"/>
        <family val="2"/>
      </rPr>
      <t xml:space="preserve">                   Ejecutar los programas escolares de educación inicial en los Centros de Enseñanza y Desarrollo Infantil, que establece como obligatorios la Secretaría de Educación Pública. Promover el desarrollo armónico e integral de las niñas y los niños, fortaleciendo sus capacidades físicas, afectivas, cognoscitivas, sociales, autoestima y creatividad en ambientes seguros. Integrar en el proyecto educativo a padres y madres de familia, para que de manera responsable y coparticipe se trabaje para lograr la integración de las niñas y niños en la familia y la comunidad. Fomentar la cultura de autoevaluación en los Centros de Enseñanza y Desarrollo Infantil, a través de la instrumentación de sistemas de medición que permitan conocer objetivamente el desempeño del personal. Ofrecer alternativas de solución para la creación de un nuevo ambiente laboral basado en la colaboración, la productividad y el reconocimiento al desempeño y la innovación del personal que labora en los Centros de Enseñanza y Desarrollo Infantil, con la finalidad de ofrecer servicios de estancia infantil de calidad y competitividad.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Fomentar la cultura de autoevaluación en los Centros de Enseñanza y Desarrollo Infantil, a través de la instrumentación de sistemas de medición que permitan conocer objetivamente el desempeño del personal. Presentar alternativas de mejoramiento en el desempeño de las actividades que se realizan en los Centros de Enseñanza y Desarrollo Infantil.</t>
    </r>
  </si>
  <si>
    <t>Llevar a cabo los programas y las actividades en materia de educación inicial que se realizan en los Centros de Enseñanza y Desarrollo Infantil, con la finalidad de brindar un servicio de eficaz, oportuno y de calidad a los niños y niñas inscritos en dichos Centros, lo anterior con estricto apego a la normatividad aplicable. Establecer sistemas de calidad que permitan administrar eficientemente y de manera integral tanto los recursos humanos como financieros y materiales de los Centros de Enseñanza y Desarrollo Infantil, asegurando la operación eficaz de dichos espacios. Evaluar las actividades desarrolladas en los Centros de Enseñanza y Desarrollo Infantil, con la finalidad de mejorar los servicios prestados en los Centros.</t>
  </si>
  <si>
    <t>Llevar a cabo los programas escolares de educación inicial en los Centros de Enseñanza y Desarrollo Infantil, con la finalidad de atender a lo dispuesto por la Secretaría de Educación Pública, asegurando dicho servicio a los habitantes de la Delegación.</t>
  </si>
  <si>
    <r>
      <rPr>
        <u val="single"/>
        <sz val="8"/>
        <color indexed="8"/>
        <rFont val="Arial"/>
        <family val="2"/>
      </rPr>
      <t xml:space="preserve">Jefatura de Unidad Departamental de Apoyo Educativo    </t>
    </r>
    <r>
      <rPr>
        <sz val="8"/>
        <color indexed="8"/>
        <rFont val="Arial"/>
        <family val="2"/>
      </rPr>
      <t xml:space="preserve">              Ejecutar las acciones de servicios educativos que coadyuven a elevar la calidad educativa con la participación de autoridades académicas, padres de familia, estudiantes y la comunidad en general. Iniciar los programas de vinculación con las autoridades educativas locales y federales, así como con los representantes del magisterio y padres de familia de las escuelas que se ubican en la Demarcación, para la instrumentación de proyectos educativos integrales. Ejecutar proyectos educativos con la colaboración de otras áreas de la Delegación, maestros, estudiantes, autoridades escolares y padres de familia, en temas como educación vial, educación ambiental, turismo escolar, los derechos y obligaciones de niños y jóvenes, entre otros. Desarrollar e instrumentar modelos alternativos de educación que contribuyan a mejorar los servicios educativos locales y ampliar la oferta de los mismos. Instrumentar los programas de administración y servicios bibliotecarios, impulsando la difusión de sus instalaciones, acervo bibliográfico y material hemerográfico. Realizar acciones para el fomento del espíritu cívico, el sentimiento patriótico y el sentido de solidaridad entre la población que habita la Demarcación. Apoyar en la instalación de talleres de inducción y difusión de lectura, en el sistema no escolarizado.</t>
    </r>
  </si>
  <si>
    <t>Llevar a cabo las acciones necesarias para la realización de los proyectos educativos brindados por la Delegación, en coordinación con algunas áreas de la misma, así como maestros, estudiantes, autoridades escolares y padres de familia, coadyuvando al incremento del nivel educativo de las niñas, niños y jóvenes. Atender las bibliotecas a cargo de la Delegación Tláhuac, asegurando un servicio eficiente y de calidad, que coadyuve a las labores de búsqueda de información a los asistentes a dichos espacios.</t>
  </si>
  <si>
    <t>Operar las acciones en materia de servicios educativos, logrando elevar la calidad educativa brindada en la Delegación, en coordinación con autoridades académicas y Padres de Familia.</t>
  </si>
  <si>
    <r>
      <rPr>
        <u val="single"/>
        <sz val="8"/>
        <color indexed="8"/>
        <rFont val="Arial"/>
        <family val="2"/>
      </rPr>
      <t xml:space="preserve">Dirección de Servicios Culturales Recreativos y Promoción Deportiva  </t>
    </r>
    <r>
      <rPr>
        <sz val="8"/>
        <color indexed="8"/>
        <rFont val="Arial"/>
        <family val="2"/>
      </rPr>
      <t xml:space="preserve">             Coordinar los programas delegacionales y gubernamentales en materia de fomento cultural. Fomentar las actividades culturales como parte del desarrollo integral de la sociedad, por medio de la difusión de los eventos culturales. Establecer vínculos de coordinación con autoridades locales, centrales y federales para la implantación de programas que tiendan al desarrollo turístico y cultural. Coordinar las casas de cultura y centros culturales de la Delegación, con la finalidad de asegurar una atención de calidad en dichos espacios. Coordinar la realización de ferias, festivales y eventos culturales, históricos, tradicionales, onomásticos y humanísticos. Coordinar las actividades necesarias para la recreación y el sano esparcimiento de los habitantes de Tláhuac (niños y niñas), así como el fortalecimiento de la Integración familiar. Coordinar las acciones que permitan divulgar el conocimiento, la historia y las características socioculturales de la demarcación. Diseñar y coordinar las acciones necesarias para promover, fomentar y difundir los valores socioculturales de origen regional y universal entre la población Tlahuaquense. Coordinar las actividades de promoción en la participación de la sociedad para la realización de programas recreativos. Coordinar los programas delegacionales y gubernamentales en materia de fomento deportivo. Fomentar las actividades deportivas, como parte del desarrollo integral de la sociedad. Coordinar el adecuado funcionamiento de los centros y módulos deportivos. Coordinar la realización de eventos deportivos, asegurando su correcto funcionamiento.</t>
    </r>
  </si>
  <si>
    <r>
      <t>Coordinar los programas y proyectos en materia de fomento a la cultura, impulsando actividades culturales, tales como danza, teatro, música, artes plásticas, etc., con el propósito de incluir a los ciudadanos en participar de alguna de estas actividades, impulsando el sano desarrollo cultural.</t>
    </r>
    <r>
      <rPr>
        <sz val="8"/>
        <color indexed="8"/>
        <rFont val="Times New Roman"/>
        <family val="1"/>
      </rPr>
      <t xml:space="preserve"> </t>
    </r>
    <r>
      <rPr>
        <sz val="8"/>
        <color indexed="8"/>
        <rFont val="Arial"/>
        <family val="2"/>
      </rPr>
      <t>Diseñar y coordinar actividades para la recreación y el sano esparcimiento de los habitantes de la Delegación Tláhuac, con la finalidad de fortalecer la Integración Familiar de los tlahuaquenses. Coordinar las acciones necesarias para la promoción y ejecución de actividades deportivas en los módulos y unidades de la Delegación Tláhuac, con la finalidad de fomentar el deporte entre los habitantes, en apego a la normatividad aplicable para ello.</t>
    </r>
  </si>
  <si>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t>
  </si>
  <si>
    <r>
      <rPr>
        <u val="single"/>
        <sz val="8"/>
        <color indexed="8"/>
        <rFont val="Arial"/>
        <family val="2"/>
      </rPr>
      <t>Líder Coordinador de Proyectos A</t>
    </r>
    <r>
      <rPr>
        <sz val="8"/>
        <color indexed="8"/>
        <rFont val="Arial"/>
        <family val="2"/>
      </rPr>
      <t xml:space="preserve">                               Asegurar las acciones de registro de todos los documentos ingresados a la Dirección de Servicios Culturales, Recreativos y Promoción Deportiva. Ejecutar las acciones de archivo de los documentos de la Dirección de Servicios Culturales, Recreativos y Promoción Deportiva, que permita la fácil búsqueda en caso de que lo requiera el o la titular de la Dirección. Controlar los documentos archivados, con la finalidad de evitar el extravío de alguno de ellos. Analizar y en el caso que así lo amerite remitir las solicitudes de información ingresadas y enviadas a la Dirección de Servicios Culturales, Recreativos y Promoción Deportiva para su atención en tiempo y forma. Dar seguimiento a las solicitudes de información turnadas a las unidades administrativas, con la finalidad de asegurar su oportuna atención. Dar contestación de las solicitudes de información en el Sistema de INFOMEX, con la finalidad de brindar la atención en tiempo y forma a los solicitantes.</t>
    </r>
  </si>
  <si>
    <r>
      <t>Llevar a cabo las actividades necesarias para el resguardo correcto de los documentos, con la finalidad de controlar los documentos ingresados y elaborados por parte de la Dirección.</t>
    </r>
    <r>
      <rPr>
        <sz val="8"/>
        <color indexed="8"/>
        <rFont val="Times New Roman"/>
        <family val="1"/>
      </rPr>
      <t xml:space="preserve"> </t>
    </r>
    <r>
      <rPr>
        <sz val="8"/>
        <color indexed="8"/>
        <rFont val="Arial"/>
        <family val="2"/>
      </rPr>
      <t>Brindar la atención y seguimiento a las solicitudes de información que se envían por parte de la Oficina de Información Pública, con la finalidad de que las mismas se atiendan oportunamente.</t>
    </r>
  </si>
  <si>
    <t>Controlar el archivo de la Dirección de Servicios Culturales, Recreativos y Promoción Deportiva así como atender las solicitudes de INFOMEX, asegurando el correcto resguardo de los documentos y atención de las solicitudes en el plazo establecido.</t>
  </si>
  <si>
    <r>
      <rPr>
        <u val="single"/>
        <sz val="8"/>
        <color indexed="8"/>
        <rFont val="Arial"/>
        <family val="2"/>
      </rPr>
      <t xml:space="preserve">Líder Coordinador de Proyectos A  </t>
    </r>
    <r>
      <rPr>
        <sz val="8"/>
        <color indexed="8"/>
        <rFont val="Arial"/>
        <family val="2"/>
      </rPr>
      <t xml:space="preserve">                             Revisar y canalizar la demanda ciudadana ingresada a través del Centro de Servicios y Atención Ciudadana a las áreas operativas correspondientes para su oportuna atención. Dar seguimiento a las demandas ciudadanas turnadas a las áreas de la Dirección para su atención, con la finalidad de informar al titular de la Dirección General del status de las mismas, en los casos que así lo requiera. Remitir la respuesta que generan las áreas de la Dirección de los servicios atendidos al Centro de Servicios y Atención Ciudadana, con la finalidad de que los mismos procedan al status de atendidos.</t>
    </r>
  </si>
  <si>
    <t>Dar seguimiento a las demandas ciudadanas ingresadas al Centro de Servicios y Atención Ciudadana y canalizadas a la Dirección de Servicios Culturales, Recreativos y Promoción Deportiva, con la finalidad de que las mismas se atiendan en tiempo y forma.</t>
  </si>
  <si>
    <t>Llevar a cabo acciones tendientes a atender las solicitudes ciudadanas, en  apego  pego a la normatividad aplicable.</t>
  </si>
  <si>
    <r>
      <rPr>
        <u val="single"/>
        <sz val="8"/>
        <color indexed="8"/>
        <rFont val="Arial"/>
        <family val="2"/>
      </rPr>
      <t xml:space="preserve">Jefatura de Unidad Departamental de Proyectos Culturales   </t>
    </r>
    <r>
      <rPr>
        <sz val="8"/>
        <color indexed="8"/>
        <rFont val="Arial"/>
        <family val="2"/>
      </rPr>
      <t xml:space="preserve">                             Gestionar los recursos para la realización de eventos culturales y proyectos especiales. Participar en proyectos dirigidos a la divulgación del conocimiento, historia y características culturales de la demarcación. Promover la difusión de los valores y expresiones culturales de Tláhuac, con la finalidad de dar a conocer las actividades culturales brindadas por la Delegación. Apoyar a personas y grupos interesados en la elaboración, difusión y realización de proyectos culturales mediante la celebración de concursos, festivales y encuentros. Desarrollar y ejecutar los programas y las acciones de educación artística en los recintos culturales de la Delegación. Programar las actividades de las casas de cultura a cargo de la Delegación. Promover las actividades de las casas de cultura de la Delegación. Apoyar y promover eventos onomásticos y humanísticos, que se celebren en los recintos culturales y casas de cultura de la Delegación. Realizar actividades para el reconocimiento de creadores artísticos y promotores culturales.</t>
    </r>
  </si>
  <si>
    <r>
      <t>Operar los programas delegacionales y gubernamentales de fomento a la cultura, por medio de eventos masivos, en las artes de danza, teatro, música, bailes regionales, entre otros.</t>
    </r>
    <r>
      <rPr>
        <sz val="8"/>
        <color indexed="8"/>
        <rFont val="Times New Roman"/>
        <family val="1"/>
      </rPr>
      <t xml:space="preserve"> </t>
    </r>
    <r>
      <rPr>
        <sz val="8"/>
        <color indexed="8"/>
        <rFont val="Arial"/>
        <family val="2"/>
      </rPr>
      <t>Desarrollar y ejecutar los programas y acciones de educación artística en los recintos culturales de la Delegación, con la finalidad de promover las actividades que ahí se realizan.</t>
    </r>
  </si>
  <si>
    <t>Llevar a cabo acciones tendientes a fomentar la cultura, por medio de festivales y concursos, impulsando las artes plásticas, danza, teatro, bailes regionales, música, entre otros, logrando así el desarrollo sano y cultura de los ciudadanos de la demarcación.</t>
  </si>
  <si>
    <r>
      <rPr>
        <u val="single"/>
        <sz val="8"/>
        <color indexed="8"/>
        <rFont val="Arial"/>
        <family val="2"/>
      </rPr>
      <t xml:space="preserve">Jefatura de Unidad Departamental de Actividades Recreativas  </t>
    </r>
    <r>
      <rPr>
        <sz val="8"/>
        <color indexed="8"/>
        <rFont val="Arial"/>
        <family val="2"/>
      </rPr>
      <t xml:space="preserve">                            Ejecutar acciones para la recreación y el sano esparcimiento de los habitantes de Tláhuac (primordialmente niños y niñas), así como el fortalecimiento de la Integración familiar. Realizar acciones que permitan divulgar el conocimiento, la historia y las características socioculturales de la demarcación. Atender los aspectos socio-culturales de los programas delegacionales. Realizar acciones necesarias para promover, fomentar y difundir los valores socioculturales de origen regional y universal entre la población Tlahuaquense por medio de eventos y pláticas. Promover las actividades socioculturales y regionales de la demarcación, con la finalidad de que los ciudadanos aporten ideas para establecer programas recreativos, que fomenten el desarrollo sano y la integración familiar. Ejecutar las actividades socioculturales y regionales de la demarcación, día de reyes, ciudad lúdica (juegos tradicionales, talleres en general, platicas de conocimientos generales de nuestra Demarcación y manualidades), día del niño, semana cultural de nuestros valores infantiles, plan vacacional (curso de verano), concurso señorita fiestas patrias, festividades de los fieles difuntos (concurso calaveritas literarias, concurso de estrellas de las animas), ofrenda de muertos, talleres de tapetes de aserrín y festejos decembrinos (taller de elaboración de piñatas y pastorelas).  Apoyar en la vinculación con los diferentes sectores sociales (niños, jóvenes y adultos), para la realización de actividades propias del área.</t>
    </r>
  </si>
  <si>
    <r>
      <t>Desarrollar y ejecutar programas recreativos, que fomenten el sano esparcimiento de las familias tlahuaquenses, contribuyendo a la integración familiar.</t>
    </r>
    <r>
      <rPr>
        <sz val="8"/>
        <color indexed="8"/>
        <rFont val="Times New Roman"/>
        <family val="1"/>
      </rPr>
      <t xml:space="preserve"> </t>
    </r>
    <r>
      <rPr>
        <sz val="8"/>
        <color indexed="8"/>
        <rFont val="Arial"/>
        <family val="2"/>
      </rPr>
      <t>Promover la participación de la sociedad en la realización de programas recreativos, con la finalidad de ser un gobierno incluyente y participativo con las familias de la Delegación.</t>
    </r>
  </si>
  <si>
    <t>Ejecutar actividades permanentes que coadyuven a la integración familiar y al sano esparcimiento de las familias tlahuaquenses, por medio de eventos y acciones socioculturales por parte de la Delegación Tláhuac.</t>
  </si>
  <si>
    <r>
      <rPr>
        <u val="single"/>
        <sz val="8"/>
        <color indexed="8"/>
        <rFont val="Arial"/>
        <family val="2"/>
      </rPr>
      <t>Jefatura de Unidad Departamental de Promoción Deportiva</t>
    </r>
    <r>
      <rPr>
        <sz val="8"/>
        <color indexed="8"/>
        <rFont val="Arial"/>
        <family val="2"/>
      </rPr>
      <t xml:space="preserve">                         Programar las actividades deportivas que se brindarán por parte de la Delegación Tláhuac. Difundir las actividades en materia deportiva, con la finalidad de que la población conozca de ellas y pueda integrarse a las mismas. Proponer y realizar torneos y eventos masivos deportivos, con la finalidad de incentivar el desarrollo deportivo de los tlahuaquenses. Promover y fomentar el deporte en la comunidad, con la participación de las organizaciones deportivas locales. Realizar y ejecutar los programas de actividades deportivas en la jurisdicción. Promover y canalizar a las Instituciones correspondientes a los jóvenes que muestren el mayor talento deportivo. Programar y realizar eventos deportivos que involucren a todos los sectores de la población. Operar los módulos y Unidades Deportivas con acceso gratuito y controlado. Difundir entre los ciudadanos, las diferentes disciplinas deportivas que se realizan en las instalaciones públicas para la práctica de las actividades físicas de su preferencia. Desarrollar y ejecutar programas y actividades en los Centros Deportivos, a efecto de garantizar el aprovechamiento adecuado de los espacios y ofrecer mayor oferta deportiva a la comunidad de la Delegación. Gestionar y dar seguimiento al mantenimiento de las instalaciones deportivas. Coordinar y supervisar la adecuada administración y aprovechamiento de los Centros Deportivos, para asegurar la calidad de los servicios que se ofertan en los mismos. Garantizar la correcta aplicación de los recursos humanos, financieros y materiales, asignados para la operación las actividades de mantenimiento y  conservación de las instalaciones deportivas, con la finalidad de brindar servicios de calidad.</t>
    </r>
  </si>
  <si>
    <t>Planear y ejecutar de manera óptima todas aquellas acciones dirigidas a promover y difundir los programas y actividades en materia deportiva, que incentiven la activación física y el desarrollo deportivo de la comunidad, de manera permanente. Planear y ejecutar las acciones dirigidas a garantizar la conservación y funcionamiento óptimo de las instalaciones que ocupan los centros deportivos delegacionales, con la finalidad de elevar la calidad de los servicios que se ofrecen a la comunidad, permanentemente.</t>
  </si>
  <si>
    <t>Promover y difundir los programas y las actividades deportivas que se desarrollen en la Demarcación, fomentando la práctica deportiva y recreativa entre la comunidad Tlahuaquense.</t>
  </si>
  <si>
    <r>
      <rPr>
        <u val="single"/>
        <sz val="8"/>
        <color indexed="8"/>
        <rFont val="Arial"/>
        <family val="2"/>
      </rPr>
      <t xml:space="preserve">Líder Coordinador de Proyectos A    </t>
    </r>
    <r>
      <rPr>
        <sz val="8"/>
        <color indexed="8"/>
        <rFont val="Arial"/>
        <family val="2"/>
      </rPr>
      <t xml:space="preserve">                             Apoyar en la adecuada distribución del recurso humano en los Centros Deportivos e instalaciones, con la finalidad de asegurar la atención adecuada a los usuarios de los mismos. Apoyar en la adecuada distribución del recurso material y financiero en los Centros Deportivos, a fin de que se desarrollen adecuadamente las actividades deportivas y recreativas en beneficio de la comunidad. Gestionar ante la Dirección de Servicios Culturales, Recreativos y Promoción Deportiva la inclusión del recurso financiero, con la finalidad de asegurar el mismo para la operación anual de los Centros Deportivos. Generar informes en materia de recursos humanos, materiales y financieros, que conforme a la normatividad administrativa aplicable vigente, deban realizarse, para vigilar su comportamiento y en su caso, promover la toma de acciones oportunamente. Formular un informe mensual de trabajo y remitir a la Dirección, a efecto de conocer el avance y grado de cumplimiento de las metas establecidas, mismo que entregará dentro de los cinco días hábiles posteriores a la conclusión del mes. Las demás actividades que de manera directa le asigne su superior jerárquico inmediato, conforme a las funciones inherentes al puesto y a la normatividad aplicable vigente.</t>
    </r>
  </si>
  <si>
    <t>Apoyar en la adecuada administración de los recursos humanos, financieros y materiales asignados a los Centros Deportivos e instalaciones deportivas. Apoyar en la coordinación de los eventos y actividades deportivas que se realizan en las instalaciones y Centros Deportivos, así como en la realización de los informes de metas de dichas acciones.</t>
  </si>
  <si>
    <t>Apoyar en la realización de las gestiones administrativas, con la finalidad de asegurar el recurso humano, material y financiero para garantizar el adecuado funcionamiento de los Centros Deportivos.</t>
  </si>
  <si>
    <r>
      <rPr>
        <u val="single"/>
        <sz val="8"/>
        <color indexed="8"/>
        <rFont val="Arial"/>
        <family val="2"/>
      </rPr>
      <t xml:space="preserve">Dirección de Servicios Sociales y Programas Comunitarios  </t>
    </r>
    <r>
      <rPr>
        <sz val="8"/>
        <color indexed="8"/>
        <rFont val="Arial"/>
        <family val="2"/>
      </rPr>
      <t xml:space="preserve">                   Realizar estudios y análisis de población, con la finalidad de conocer las necesidades principales de los grupos vulnerables de la demarcación. Diseñar programas sociales, que coadyuven a mejorar la calidad de vida de los habitantes, principalmente de los grupos vulnerables de la Delegación, por medio del otorgamiento de apoyos y ayudas sociales, como son apoyos alimentarios y programas de electrificación en las zonas de escasos recursos. Coordinar los programas sociales de la Dirección de Servicios Sociales y Programas Comunitarios, asegurando que los mismos se otorguen a los más necesitados. Supervisar que los estudios socioeconómicos realizados a los solicitantes de algún programa social, se realicen en apego a la normatividad aplicable. Verificar que se realicen los padrones de beneficiarios en estricto apego a la normatividad. Diseñar programas sociales con la finalidad de bridar la asistencia social a los grupos vulnerables de la demarcación territorial en Tláhuac, logrando su inclusión a la sociedad. Coordinar las actividades de asistencia social a los grupos vulnerables como son: adultos mayores y discapacitados, así como personas en estado de indigencia. Celebrar convenios con instituciones públicas y de asistencia social, orientados al desarrollo de los grupos vulnerables, que tengan como fin propiciar la equidad e inclusión en la sociedad. Asegurar la eficaz ejecución de los programas comunitarios y de asistencia social. Programar y desarrollar eventos en beneficio de grupos prioritarios y vulnerables con instancias del Gobierno del Distrito Federal y del Gobierno Federal. Organizar brigadas de desarrollo social en zonas de escasos recursos de la Delegación. Planear y autorizar talleres y cursos para llevarse a cabo en los Centros Comunitarios, los cuales tengan la finalidad de capacitar a las personas y grupos vulnerables para su inclusión a una vida laboral. Coordinar las actividades que se realicen en los Centros Comunitarios de la Delegación Tláhuac, asegurando su correcto funcionamiento. Coordinar las acciones de promoción y difusión de los cursos y talleres que se llevan a cabo de los Centros Comunitarios. Planear los programas a ejecutarse en ludotecas de la Delegación, así como en los Centros de Estimulación Temprana. Coordinar los programas que se realicen en ludotecas de la Delegación Tláhuac, así como en los Centros de estimulación temprana, con la finalidad de asegurar que los mismos se realicen de forma oportuna y eficaz.</t>
    </r>
  </si>
  <si>
    <t>Diseñar, implementar y coordinar los programas sociales, encaminados a mejorar la calidad de vida de los habitantes, realizando estudios de poblaciones de manera permanente, para asegurar la atención a las zonas marginadas de la demarcación. Diseñar, implementar y coordinar las actividades de asistencia social, por medio de apoyos a grupos vulnerables, como son personas con discapacidad, adultos mayores, niñas y niños en condiciones de pobreza. Coordinar las actividades que se realicen en los Centros Comunitarios, fortaleciendo y capacitando a las familias de la Delegación, por medio de diversos talleres o cursos, que favorezcan a la inclusión de las personas adultas a una vida laboral. Diseñar y coordinar programas para ser incluidos en las ludotecas y módulos de estimulación temprana, a cargo de la Delegación Tláhuac.</t>
  </si>
  <si>
    <t>Diseñar, implementar, coordinar y evaluar los programas comunitarios y acciones de asistencia social, que coadyuven a incrementar el nivel y la calidad de vida de los habitantes tlahuaquenses, por medio de servicios y beneficios que se brindan por la Delegación Tláhuac.</t>
  </si>
  <si>
    <r>
      <rPr>
        <u val="single"/>
        <sz val="8"/>
        <color indexed="8"/>
        <rFont val="Arial"/>
        <family val="2"/>
      </rPr>
      <t xml:space="preserve">Jefatura de Unidad Departamental de Servicios Sociales   </t>
    </r>
    <r>
      <rPr>
        <sz val="8"/>
        <color indexed="8"/>
        <rFont val="Arial"/>
        <family val="2"/>
      </rPr>
      <t xml:space="preserve">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Integrar y entregar el Padrón de Beneficiarios del programa de electrificación, a la Jefatura de Unidad Departamental de Coordinación Administrativa para su publicación en Gaceta Oficial. Ejecutar las acciones sociales y programas con las instancias competentes del Gobierno del Distrito Federal, las organizaciones sociales y las instituciones de asistencia pública y privada, dirigidos a mejorar las condiciones de vida de los grupos de atención prioritaria. Instrumentar el programa social “Apoyos Alimentarios” (despensas), a la población en situación de vulnerabilidad. Llevar a cabo las acciones tendientes a brindar el programa social de “Apoyos Alimentarios” (despensas), en apego a la normatividad aplicable. Integrar y entregar el Padrón de Beneficiarios del programa de “Apoyos Alimentarios”( despensas) a la Jefatura de Unidad Departamental de Coordinación Administrativa para su publicación en Gaceta Oficial. Ejecutar las acciones sociales y programas con las instancias competentes del Gobierno del Distrito Federal, las organizaciones sociales y las instituciones de asistencia pública y privada, dirigidos a mejorar las condiciones de vida a la población en situación de vulnerabilidad.</t>
    </r>
  </si>
  <si>
    <r>
      <t>Ejecutar e implementar el programa de electrificación en las zonas de escasos recursos, con la finalidad de incrementar la calidad de vida de las mismas y garantizar la seguridad social que se brinda a dichas zonas.</t>
    </r>
    <r>
      <rPr>
        <sz val="8"/>
        <color indexed="8"/>
        <rFont val="Times New Roman"/>
        <family val="1"/>
      </rPr>
      <t xml:space="preserve"> </t>
    </r>
    <r>
      <rPr>
        <sz val="8"/>
        <color indexed="8"/>
        <rFont val="Arial"/>
        <family val="2"/>
      </rPr>
      <t xml:space="preserve">Implementar el programa social de “Apoyos Alimentarios” (despensas) a la población más necesitada, con la finalidad de brindar una ayuda social que proporcione alimentación básica. </t>
    </r>
  </si>
  <si>
    <t>Ejecutar los programas sociales, encaminados a mejorar la calidad de vida de los habitantes, realizando estudios de poblaciones de manera permanente, para asegurar la atención a las zonas marginadas de la demarcación.</t>
  </si>
  <si>
    <r>
      <rPr>
        <u val="single"/>
        <sz val="8"/>
        <color indexed="8"/>
        <rFont val="Arial"/>
        <family val="2"/>
      </rPr>
      <t xml:space="preserve">Líder Coordinador de Proyectos A    </t>
    </r>
    <r>
      <rPr>
        <sz val="8"/>
        <color indexed="8"/>
        <rFont val="Arial"/>
        <family val="2"/>
      </rPr>
      <t xml:space="preserve">                           Integrar los expedientes de los ciudadanos que solicitan ser beneficiarios de los programas de electrificación y apoyos alimentarios. Apoyar en el diseño de las rutas de visitas domiciliarias para el levantamiento de estudios socioeconómicos a los programas establecidos por la Jefatura de Unidad Departamental de Servicios Sociales. Llevar a cabo los estudios socioeconómicos a los solicitantes de los programas sociales de electrificación y apoyos alimentarios, con la finalidad de analizar cada una de las solicitudes para su procedencia.</t>
    </r>
  </si>
  <si>
    <t>Apoyar en la realización de  análisis y estudios socioeconómicos para brindar los apoyos sociales a la población de los grupos prioritarios.</t>
  </si>
  <si>
    <t>Apoyar en la realización de estudios socioeconómicos con la finalidad de ejecutar los programas sociales, dirigidos a mejorar las condiciones de vida de los grupos de atención prioritaria.</t>
  </si>
  <si>
    <r>
      <rPr>
        <u val="single"/>
        <sz val="8"/>
        <color indexed="8"/>
        <rFont val="Arial"/>
        <family val="2"/>
      </rPr>
      <t xml:space="preserve">Jefatura de Unidad de Asistencia Social  </t>
    </r>
    <r>
      <rPr>
        <sz val="8"/>
        <color indexed="8"/>
        <rFont val="Arial"/>
        <family val="2"/>
      </rPr>
      <t xml:space="preserve">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Realizar y ejecutar acciones de salud, asistencia, educación, recreación, cultura, deporte y terapia ocupacional a favor de las personas adultas mayores y personas con discapacidad. Difundir en la comunidad los derechos de las personas con discapacidad y adultas mayores. Realizar y ejecutar programas de asignación de recursos económicos a personas con discapacidad, contribuyendo a mejorar su calidad de vida. Realizar estudios socio-económicos a las personas que soliciten apoyo para servicios funerarios por parte de la Delegación. Otorgar ayuda para servicio funerario gratuito a personas con familias de escasos recursos en situación de vulnerabilidad garantizando un sepelio digno (ataúd de madera barnizada, servicios de carroza dentro del distrito federal, derechos del acta de defunción, y derechos de inhumación en panteones civiles).</t>
    </r>
  </si>
  <si>
    <t>Ejecutar las acciones necesarias para brindar apoyos sociales a adultos mayores y personas con discapacidad con el propósito de incrementar la calidad de vida de los mismos, en apego a la normatividad aplicable para ello. Ejecutar el programa de servicios funerarios, solicitados por los ciudadanos con la finalidad de que reciban dicho apoyo.</t>
  </si>
  <si>
    <t>Ejecutar programas sociales con la finalidad de brindar ayudas sociales a grupos vulnerables de adultos mayores y personas con discapacidad coadyuvando a mejorar la calidad de vida de los mismos en estricto apego a la normatividad.</t>
  </si>
  <si>
    <r>
      <rPr>
        <u val="single"/>
        <sz val="8"/>
        <color indexed="8"/>
        <rFont val="Arial"/>
        <family val="2"/>
      </rPr>
      <t xml:space="preserve">Jefatura de Unidad Departamental de Programas Comunitarios </t>
    </r>
    <r>
      <rPr>
        <sz val="8"/>
        <color indexed="8"/>
        <rFont val="Arial"/>
        <family val="2"/>
      </rPr>
      <t xml:space="preserve">                              Gestionar ante la Dirección de Servicios Sociales y Programas Comunitarios, los recursos materiales y financieros para el correcto funcionamiento de los Centros Comunitarios y del Centro Social de Barrio. Analizar las necesidades de la población en materia de tallares y cursos, que promuevan el desarrollo y fortalecimiento de las capacidades para el apoyo socioeconómico de los asistentes a los Centros Comunitarios y del Centro Social de Barrio. Presentar ante la Dirección de Servicios Sociales y Programas Comunitarios, los talleres o cursos a realizarse en los diferentes centros comunitarios y del Centro Social de Barrio. Coordinar las actividades de los talleristas al impartir sus clases en los Centros Comunitarios y Centro Social de Barrio. Informar a la Dirección de Servicios Sociales y Programas Comunitarios de los talleres o cursos impartidos en los Centros Comunitarios y Centro Social de Barrio. Ejecutar las actividades instruidas por la Dirección de Servicios Sociales y Programas Comunitarios para el correcto funcionamiento de las ludotecas y módulos de estimulación temprana. Ejecutar los programas establecidos para las ludotecas y módulos de estimulación temprana. Planear y ejecutar acciones de mejora para brindar un servicio de calidad y calidez en las ludotecas y módulos de estimulación temprana.</t>
    </r>
  </si>
  <si>
    <t>Administrar los Centros Comunitarios de la demarcación y del centro social de barrio, asegurando los recursos humanos, materiales y financieros para la adecuada operación de los mismos. Asegurar la impartición de talleres y cursos en los Centros Comunitarios y del Centro Social de Barrio, con la finalidad de brindarle a la ciudadanía actividades para el desarrollo y fortalecimiento de habilidades y del aprendizaje, que coadyuven a la inserción al mercado laboral. Operar los programas de las ludotecas y módulos de estimulación temprana, a cargo de la Delegación Tláhuac.</t>
  </si>
  <si>
    <t>Ejecutar las acciones de administración de los Centros Comunitarios a cargo de la Delegación Tláhuac, con la finalidad de brindarles a los ciudadanos alternativas de capacitación y superación con talleres y cursos que logre la inserción de los mismos al mercado laboral.</t>
  </si>
  <si>
    <r>
      <rPr>
        <u val="single"/>
        <sz val="8"/>
        <color indexed="8"/>
        <rFont val="Arial"/>
        <family val="2"/>
      </rPr>
      <t xml:space="preserve">Dirección General de Desarrollo Económico y Rural </t>
    </r>
    <r>
      <rPr>
        <sz val="8"/>
        <color indexed="8"/>
        <rFont val="Arial"/>
        <family val="2"/>
      </rPr>
      <t xml:space="preserve">                        Analizar las necesidades en materia de recursos humanos, materiales y financieros de los Centros Comunitarios y del Centro Social de Barrio.  Gestionar ante la Dirección de Servicios Sociales y Programas Comunitarios, los recursos humanos necesarios para la operación de los Centros Comunitarios y del Centro Social de Barrio, con la finalidad de brindar una atención de calidad y calidez a los usuarios de dichos espacios. Establecer desde la Dirección General, una línea de conducción de las políticas públicas actuales, con observación puntual de las reglas de operación, el seguimiento a los proyectos beneficiados y la evaluación periódica de los mismos.  Fomentar la organización y consolidación de las actividades productivas de bienes de consumo y prestación de servicios. Con especial énfasis en la</t>
    </r>
    <r>
      <rPr>
        <b/>
        <sz val="8"/>
        <color indexed="8"/>
        <rFont val="Arial"/>
        <family val="2"/>
      </rPr>
      <t xml:space="preserve"> </t>
    </r>
    <r>
      <rPr>
        <sz val="8"/>
        <color indexed="8"/>
        <rFont val="Arial"/>
        <family val="2"/>
      </rPr>
      <t>producción artesanal, turística, de comercialización y abasto de productos básicos a bajo costo. Mantener la producción agrícola con criterios de sustentabilidad que garanticen un nivel de ingreso base para las familias dedicadas a la actividad rural, con el empleo de técnicas y tecnologías que eviten la erosión de los suelos y que sean compatibles con el entorno ambiental. Coordinar las actividades de los Programa de Desarrollo Rural y de los Programas de Apoyo al Campo. Coordinar acciones de fomento tendientes a la realización de ferias, exposiciones y congresos vinculados a la promoción de actividades industriales, comerciales y económicas dentro de la demarcación territorial;</t>
    </r>
  </si>
  <si>
    <t>Acordar con el titular del Órgano Político–Administrativo el trámite y resolución de los asuntos de su competencia; Certificar y expedir copias, así como otorgar constancias de los documentos que obren en sus archivos; Legalizar las firmas de sus subalternos, cuando así sea necesario; Planear, programar, organizar, controlar, evaluar, y supervisar el desempeño de las labores encomendadas a las Unidades Administrativas y Unidades Administrativas de Apoyo Técnico-Operativo que le estén adscritas; Formular dictámenes, opiniones e informes que le sean solicitados por el titular del Órgano Político Administrativo, o por cualquier dependencia, Unidad Administrativa, Órgano Político Administrativo y los Órganos Desconcentrados de la Administración Pública, en aquellos asuntos que resulten de su competencia; Ejecutar las acciones tendientes a la elaboración de los anteproyectos de presupuesto que les correspondan; Asegurar la correcta utilización de los artículos de consumo, así como del mobiliario y equipo que les estén asignados a las Unidades Administrativas y Unidades Administrativas de Apoyo Técnico-Operativo a su cargo; Proponer al titular del Órgano Político-Administrativo, modificaciones al Programa Delegacional y a los programas parciales en el ámbito de su competencia;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Derogada; Formular los planes y programas de trabajo de las Unidades Administrativas y Unidades Administrativas de Apoyo Técnico-Operativo a su cargo, considerando en ellos las necesidades y expectativas de los ciudadanos, así como mejorar los sistemas de atención al público; Proponer al titular del Órgano Político Administrativo, la celebración de convenios en el ámbito de su competencia, para el mejor ejercicio de las atribuciones que le son conferidas, con apoyo en los lineamientos generales correspondientes; Prestar el servicio de información actualizada en materia de planificación, contenida en el Programa Delegacional; y Las demás que les atribuyan expresamente los ordenamientos jurídicos y administrativos correspondientes, así como los que de  manera directa le  asigne el titular del Órgano Político Administrativo y las que se establezcan en los Manuales Administrativos. Promover y conducir el Programa de Desarrollo Económico del Órgano Político-Administrativo;  Promover la participación en el Comité de Fomento Económico de la demarcación territorial, de los órganos representativos de las actividades económicas; Ejecutar acciones tendientes a la promoción de proyectos de inversión que contribuyan al crecimiento económico, la protección y la generación de empleos; Coadyuvar en la promoción y desarrollo de la microempresa, propiciando la participación de diversos sectores, en proyectos viables de desarrollo económico, en atención a las características económicas y poblacionales de la demarcación territorial; Instrumentar acciones de fomento tendientes a la realización de ferias, exposiciones y congresos vinculados a la promoción de actividades industriales, comerciales y económicas dentro de la demarcación territorial; Implementar acciones de preservación y restauración del equilibrio ecológico, y de protección al medio ambiente de conformidad a las disposiciones jurídicas y administrativas aplicables; Difundir los programas y estrategias relacionados con la preservación del equilibrio ecológico y la protección al ambiente, en coordinación con la Secretaría del Medio Ambiente; Formular y difundir Programas de Educación Comunitaria, Social y Privada para la preservación y restauración de los recursos naturales y la protección al ambiente; Elaborar, promover, fomentar y ejecutar los proyectos productivos, que en el ámbito de la jurisdicción del Órgano Político-Administrativo protejan e incentiven el empleo, de acuerdo a los programas, lineamientos y políticas que en materia de  fomento, desarrollo e inversión económica emitan las dependencias correspondientes;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 Realizar acciones de promoción y coordinación para la instalación, funcionamiento y seguimiento de los subcomités de desarrollo económico delegacionales  a  fin   de   apoyar   iniciativas   de   inversión  para impulsar a los sectores productivos de su demarcación territorial, así como observar la normatividad que los regula, y coordinar y dar seguimiento a dichos Subcomités; Realizar acciones tendientes a la promoción turística de la demarcación territorial del Órgano Político-Administrativo y del Distrito Federal;  Dirigir las actividades para cumplir los objetivos y lineamientos estratégicos del Programa de Desarrollo Rural y de los Programas de Apoyo al Campo; Vigilar el suministro de semillas y agro insumos que proporciona el Órgano Político Administrativo; Planear y coordinar el funcionamiento de la infraestructura hidráulica agropecuaria que propicia el desarrollo rural; y Las demás que de manera directa le asigne el titular del Órgano Político-Administrativo, así como las que se establezcan en los Manuales Administrativos.</t>
  </si>
  <si>
    <r>
      <t>Promover la organización de ciudadanos en grupos de trabajo, empresas sociales, sociedades de producción rural y cooperativas, entre otras, para la obtención y adecuada aplicación de los recursos públicos que ofrecen las políticas públicas y programas de los diferentes ordenes de gobierno y trasferencia de tecnológica, a través de ayudas, subsidios, apalancamientos, créditos blandos, asesorías, capacitación y seguimiento, cuyo objetivo final es fortalecer las redes económicas de producción y comercialización existentes en nuestra demarcación</t>
    </r>
    <r>
      <rPr>
        <b/>
        <sz val="8"/>
        <color indexed="8"/>
        <rFont val="Arial"/>
        <family val="2"/>
      </rPr>
      <t>.</t>
    </r>
  </si>
  <si>
    <r>
      <rPr>
        <u val="single"/>
        <sz val="8"/>
        <color indexed="8"/>
        <rFont val="Arial"/>
        <family val="2"/>
      </rPr>
      <t xml:space="preserve">Líder Coordinador de Proyectos  C  </t>
    </r>
    <r>
      <rPr>
        <sz val="8"/>
        <color indexed="8"/>
        <rFont val="Arial"/>
        <family val="2"/>
      </rPr>
      <t xml:space="preserve">                            Apoyar en la elaboración y presentación al Director General, propuestas de nuevos mecanismos o proyectos de trabajo que redunden en beneficio de la organización de trabajo interno y atención.  Apoyar en la supervisión de las actividades realizadas por el personal administrativo adscrito a la Dirección General, cuando así lo determine el Director General. Apoyar en la revisión, registro y control  de la correspondencia que ingrese a la Dirección General y canalizar al área respectiva para su atención.</t>
    </r>
  </si>
  <si>
    <r>
      <t>Participar de manera continua en la adecuada utilización de los recursos administrativos y coadyuvar en el desarrollo de las actividades de la Dirección General, a efecto de mantener el registro y control de los mismos. Recibir en forma permanente toda la correspondencia  que ingresa a la Dirección General para turnarla  a las áreas correspondientes</t>
    </r>
    <r>
      <rPr>
        <b/>
        <sz val="8"/>
        <color indexed="8"/>
        <rFont val="Arial"/>
        <family val="2"/>
      </rPr>
      <t>.</t>
    </r>
  </si>
  <si>
    <t>Participar en las diferentes actividades productivas encaminadas al ámbito económico y de comercialización que permita a la Dirección General coordinar y tomar decisiones para el seguimiento de las actividades desarrolladas.</t>
  </si>
  <si>
    <r>
      <rPr>
        <u val="single"/>
        <sz val="8"/>
        <color indexed="8"/>
        <rFont val="Arial"/>
        <family val="2"/>
      </rPr>
      <t xml:space="preserve">Jefatura de Unidad Departamental  de Asuntos  Agrarios       </t>
    </r>
    <r>
      <rPr>
        <sz val="8"/>
        <color indexed="8"/>
        <rFont val="Arial"/>
        <family val="2"/>
      </rPr>
      <t xml:space="preserve">                  Brindar asesoría y seguimiento a la problemática planteada por las comunidades agrarias en lo individual o en lo colectivo. Observar que se cumplan los lineamientos normativos y jurídicos aplicables en materia agraria. Apoyar a los núcleos agrarios en la realización de trámites en materia agraria ante las dependencias gubernamentales federales y locales. Asesorar y atender a los ejidatarios poseedores y propietarios rurales, así como a las organizaciones que estos conformen en los trámites relativos a la regularización de sus tierras. Realizar visitas oculares y revisión de documentos que acrediten la propiedad o posesión de sus parcelas. Promover la celebración de reuniones conciliatorias entre conlindantes de predios rurales. </t>
    </r>
  </si>
  <si>
    <t>Proporcionar oportunamente los servicios de consulta, coordinación, concertación y ejecución de acciones, para la inmediata atención de asuntos y conflictos en materia agraria. Otorgar atención permanente  a los propietarios o poseedores de predios rurales de la demarcación en la problemática de límites y colindancias a través de la conciliación</t>
  </si>
  <si>
    <t>Apoyar a los integrantes de los grupos agrarios para lograr una solución conciliatoria de los conflictos suscitados entre los mismos y con particulares, así como atender las problemáticas inherentes a los ejidos y comunidades que conforman la Delegación.</t>
  </si>
  <si>
    <r>
      <rPr>
        <u val="single"/>
        <sz val="8"/>
        <color indexed="8"/>
        <rFont val="Arial"/>
        <family val="2"/>
      </rPr>
      <t xml:space="preserve">Dirección de Desarrollo Rural  </t>
    </r>
    <r>
      <rPr>
        <sz val="8"/>
        <color indexed="8"/>
        <rFont val="Arial"/>
        <family val="2"/>
      </rPr>
      <t xml:space="preserve">                                        Coordinar las acciones de incorporación de tierras a la producción agrícola, así como los insumos. Determinar, planear y establecer el Programa Anual de mecanización. Planear, determinar y coordinar la capacitación a productores, las asesorías técnicas en materia agrícola y pecuaria, la nivelación de tierras de cultivo, la transportación de insumos agrícolas, el acondicionamiento de caminos, la carga, transportación y esparcimiento de tierra en áreas rurales y lo relativo a la infraestructura Hidroagricola. Determinar, establecer y coordinar las labores de limpieza y desazolve de lagunas y canales. Planear, coordinar y establecer las acciones de reforestación, saneamiento forestal en la zona rural y suelo de conservación, así como producción de plantas, campañas de cultura ambiental, acciones de prevención y combate de incendios forestales y quemas controladas en la zona rural y suelo de conservación. Dirigir y coordinar estudios, programas y actividades con la participación de instancias relacionadas con el aprovechamiento sustentable del suelo de conservación.</t>
    </r>
  </si>
  <si>
    <t>Administrar, establecer y determinar acciones de apoyo de mecanización y servicios agrícolas y pecuarios para incrementar el desarrollo del campo, cada vez que estos sean requeridos. Coordinar, dirigir y planear permanentemente acciones encaminadas a la protección, fomento y conservación de los recursos naturales en la zona rural y suelo de conservación.</t>
  </si>
  <si>
    <t xml:space="preserve">Realizar   y dirigir acciones  en materia de protección, fomento y desarrollo de los recursos naturales para la sustentabilidad de la zona rural y suelo de conservación.  </t>
  </si>
  <si>
    <r>
      <rPr>
        <u val="single"/>
        <sz val="8"/>
        <color indexed="8"/>
        <rFont val="Arial"/>
        <family val="2"/>
      </rPr>
      <t>Subdirección de Desarrollo Agropecuario</t>
    </r>
    <r>
      <rPr>
        <sz val="8"/>
        <color indexed="8"/>
        <rFont val="Arial"/>
        <family val="2"/>
      </rPr>
      <t xml:space="preserve">                  Supervisar y coordinar el Programa de Cursos de Capacitación para los productores. Supervisar los convenios de colaboración con las diversas instituciones para los cursos de capacitación. Coordinar el Programa Anual de mecanización en terrenos de cultivo. Supervisar los trabajos de nivelación de tierras de cultivo y el suministro de agroinsumos. Supervisar acciones de incorporación de tierras a la producción agrícola. Supervisar las labores de otorgamiento de asistencia técnica agrícola y pecuaria. Promover, estimular y realizar los estudios agrícolas y pecuarios tendientes a lograr el desarrollo y mejoramiento de estas actividades en las zonas rurales de la Demarcación.</t>
    </r>
  </si>
  <si>
    <t>Coordinar en forma permanente las acciones que permitan el aprovechamiento racional y sustentable de los recursos agrícolas en la zona rural de la demarcación. Otorgar periódicamente asistencia técnica agrícola y pecuaria gratuita a los productores de los 7 pueblos rurales, con el fin de mejorar e incrementar el nivel productivo agrícola y pecuario.</t>
  </si>
  <si>
    <t>Fomentar la actividad agrícola y pecuaria así como la capacitación a productores en la Demarcación que permita la sustentabilidad del suelo rural y preserve el medio ambiente.</t>
  </si>
  <si>
    <r>
      <rPr>
        <u val="single"/>
        <sz val="8"/>
        <color indexed="8"/>
        <rFont val="Arial"/>
        <family val="2"/>
      </rPr>
      <t xml:space="preserve">Jefatura de Unidad Departamental de Fomento  ala Producción Agropecuaria  </t>
    </r>
    <r>
      <rPr>
        <sz val="8"/>
        <color indexed="8"/>
        <rFont val="Arial"/>
        <family val="2"/>
      </rPr>
      <t xml:space="preserve">                        Ejecutar acciones de incorporación de tierras a la producción agrícola.   Asegurar el eficiente suministro de agro insumos que proporciona la Delegación. Implementar acciones tendientes al mejoramiento de la producción y organización comercial de productos agropecuarios, procurando un mejor y mayor beneficio de los productores rurales de la Delegación. Ejecutar el programa anual de mecanización en terrenos de cultivo. Realizar los trabajos de nivelación de tierras de cultivo. Programar el funcionamiento del equipo y la maquinaria. Apoyar con transporte para el traslado de insumos agrícolas.</t>
    </r>
  </si>
  <si>
    <t xml:space="preserve">Proporcionar de manera oportuna insumos agropecuarios a bajo costo a los productores de la demarcación, con la finalidad de disminuir los costos de establecimiento, producción y manejo que se vean reflejados en la economía directa de los productores rurales de bajos recursos. Proporcionar mecanización agrícola de parcelas a los productores de los poblados rurales de la demarcación, con el fin de incrementar la producción de sus terrenos y cultivos agrícolas. </t>
  </si>
  <si>
    <t>Consolidar el mejoramiento del campo agrícola, para que exista una mayor cantidad y mejoría en la calidad de los productos agrícolas, que ofrezcan ingresos dignos para los productores de la zona rural de nuestra demarcación.</t>
  </si>
  <si>
    <r>
      <rPr>
        <u val="single"/>
        <sz val="8"/>
        <color indexed="8"/>
        <rFont val="Arial"/>
        <family val="2"/>
      </rPr>
      <t xml:space="preserve">Jefatura de Unidad Departamental de Capacitación y Difusión Agropecuaria  </t>
    </r>
    <r>
      <rPr>
        <sz val="8"/>
        <color indexed="8"/>
        <rFont val="Arial"/>
        <family val="2"/>
      </rPr>
      <t xml:space="preserve">                           Operar y ejecutar el programa de cursos de capacitacion orientados al mejoramiento de las actividades productivas rurales y recursos naturales. Consolidar con las autoridades competentes la ejecucion de programas de capacitacion.  Orientar a los productores para la conformacion de cooperativas o pequeñas empresas. Gestionar con las instituciones respectivas los convenios de colaboracion para la imparticion de cursos. Analizar en forma conjunta con las instituciones los cursos que se impartiran al sector agropecuario y a la comunidad en general.</t>
    </r>
  </si>
  <si>
    <t>Programar y ejecutar anualmente todos proyectos de capacitacion en produccion, conservacion y manejo sustentable de los recursos naturales que sean requeridos y asi proteger y restaurar dichos recursos de la Delegacion Tláhuac. Realizar en forma permanente reuniones con las instituciones vinculadas a la actividad rural para desarrollar y organizar los cursos que se  impartiran al sector agropecuario y la comunidad en general, de acuerdo con la programación de los mismos.</t>
  </si>
  <si>
    <t>Ejecutrar acciones de capacitacion y transferencia de tecnologia dirigida al sector agropecuario y la comunidad en general de la Delegacion Tláhuac tenentes al desarrollo rural, a traves del fortalecimiento de sus capacidades.</t>
  </si>
  <si>
    <r>
      <rPr>
        <u val="single"/>
        <sz val="8"/>
        <color indexed="8"/>
        <rFont val="Arial"/>
        <family val="2"/>
      </rPr>
      <t xml:space="preserve">Subdirección de Infraestructura  Rural y Ecológica   </t>
    </r>
    <r>
      <rPr>
        <sz val="8"/>
        <color indexed="8"/>
        <rFont val="Arial"/>
        <family val="2"/>
      </rPr>
      <t xml:space="preserve">                              Supervisar la explotación racional de los recursos agrícolas, forestales e hidráulicos de la zona rural de la Delegación, así como realizar acciones coordinadas en estas materias con las autoridades federales y locales competentes. Programar y supervisar acciones relacionadas con la construcción, ampliación, mantenimiento y rehabilitación de obras de infraestructura rural, con la finalidad de impulsar el desarrollo sustentable de la Demarcación. Supervisar las acciones de desazolve y limpieza de canales, lagunas; combate de incendios forestales, reforestación en zonas rurales, limpieza y saneamiento del área forestal y demás relacionados con la conservación de los recursos naturales. Supervisar las acciones de producción de plantas en viveros para la reforestación rural. Proporcionar un campo adecuado para la investigación científica y el estudio de áreas verdes, que permita rescatar y divulgar las prácticas tradicionales. Representar a la Delegación ante las instancias correspondientes para la coordinación de programas y actividades encaminadas a la conservación y preservación del medio ambiente. Impulsar  y promover campañas de conservación y concientización para el aprovechamiento sustentable de las zonas ecológicas y agrícolas de la Demarcación.</t>
    </r>
  </si>
  <si>
    <t>Supervisar las acciones pertinentes a la conservación de las Zonas Agrícolas y Forestales del Área Rural y Reserva Ecológica, así como la producción de plantas en viveros para la reforestación rural en la Demarcación.  Promover y programar estudios, así como, la participación de instancias relacionadas al aprovechamiento sustentable de las zonas agrícolas del área rural y del área de conservación ecológica de la Demarcación, cada vez que se detecte que estos sean requeridos.</t>
  </si>
  <si>
    <t>Promover y fomentar la conservación y aprovechamiento sustentable del área rural y zona de conservación ecológica de la Demarcación.</t>
  </si>
  <si>
    <r>
      <rPr>
        <u val="single"/>
        <sz val="8"/>
        <color indexed="8"/>
        <rFont val="Arial"/>
        <family val="2"/>
      </rPr>
      <t xml:space="preserve">Jefatura de Unidad Departamental de Infraestructura Hidroagricola   </t>
    </r>
    <r>
      <rPr>
        <sz val="8"/>
        <color indexed="8"/>
        <rFont val="Arial"/>
        <family val="2"/>
      </rPr>
      <t xml:space="preserve">                        Coordinar la  instalación y reparación de fugas en las líneas de distribución de agua tratada con apoyo del sistema de aguas de la ciudad de México. Supervisar los rebombeos de agua tratada del “Paso del Toro”, “Tequezquite” y “Revolución” con la Secretaria de Desarrollo Rural y Equidad para las Comunidades. Suministra a los productores de agua tratada  a través de camiones cisterna, de acuerdo a la demanda ciudadana. Realizar traslados de tierra, abono orgánico y composta, según la demanda ciudadana, para productores de la demarcación. Llevar a cabo el desazolve y  limpieza de canales y lagunas de lirio acuático con maquina cosechadora en la zona rural. Llevar a cabo el mantenimiento de los lagos o lagunas de esta Demarcación. </t>
    </r>
  </si>
  <si>
    <t>Llevar a cabo la instalación y reparación de fugas de tomas de agua tratada en terrenos de uso agrícola con la finalidad de que los productores de la demarcación cuenten con el suministro eficiente del vital líquido, cada vez que éstas sean requeridas por los mismos. Realizar el desazolve y limpieza de canales, cada vez que sea necesario para obtener mayor captación de agua pluvial para riego de los cultivos.</t>
  </si>
  <si>
    <t>Realizar acciones relativas a la construcción, ampliación, mantenimiento y rehabilitación de la Infraestructura Rural y de los canales de la Delegación Tláhuac, así como verificar el buen funcionamiento de los Sistemas de Riego.</t>
  </si>
  <si>
    <r>
      <rPr>
        <u val="single"/>
        <sz val="8"/>
        <color indexed="8"/>
        <rFont val="Arial"/>
        <family val="2"/>
      </rPr>
      <t xml:space="preserve">Jefatura de Unidad Departamental de Conservación Ambiental    </t>
    </r>
    <r>
      <rPr>
        <sz val="8"/>
        <color indexed="8"/>
        <rFont val="Arial"/>
        <family val="2"/>
      </rPr>
      <t xml:space="preserve">                          Producir en el vivero durante el año plantas adecuadas en especie, talla y calidad para  los diferentes tipos de zona de la Demarcación. Realizar la  plantación con especies específicas en áreas determinadas de las zonas rurales. Llevar a cabo el cuidado y mantenimiento de la plantación para garantizar su sobrevivencia y crecimiento. Realizar acciones de capacitación y campañas de concientización para el aprovechamiento sustentable y conservación de las áreas naturales de la Demarcación. Realizar el deshierbe y chaponeo de las zonas de conservación para evitar incendios. Llevar a cabo quemas agrícolas contralorías como parte del proceso de preparación de los terrenos en los que se realizan siembras. Realizar acciones de podas, cajeteo, brechas corta fuego y chaponeo para áreas de cultivo.</t>
    </r>
  </si>
  <si>
    <t>Realizar permanentemente las acciones necesarias para incrementar la masa forestal en la zona rural del perímetro delegacional.  Realizar acciones de prevención al suelo de conservación para combatir los incendios forestales, con el que cuentan los siete pueblos rurales de la delegación.</t>
  </si>
  <si>
    <r>
      <t>Promover el cuidado al suelo de conservación con que cuenta los siete poblados rurales de la demarcación para mejorar la calidad del aire y recarga del acuífero por medio de la  infiltración del agua, además de dar belleza escénica a los parajes naturales</t>
    </r>
    <r>
      <rPr>
        <b/>
        <sz val="8"/>
        <color indexed="8"/>
        <rFont val="Arial"/>
        <family val="2"/>
      </rPr>
      <t>.</t>
    </r>
  </si>
  <si>
    <r>
      <rPr>
        <u val="single"/>
        <sz val="8"/>
        <color indexed="8"/>
        <rFont val="Arial"/>
        <family val="2"/>
      </rPr>
      <t>Dirección de Fomento Económico y Cooperativo</t>
    </r>
    <r>
      <rPr>
        <sz val="8"/>
        <color indexed="8"/>
        <rFont val="Arial"/>
        <family val="2"/>
      </rPr>
      <t xml:space="preserve">                              Elaborar y establecer las políticas y programas de promoción y fomento a las actividades económicas de cada una de las acciones. Establecer mecanismos de comunicación permanente  con los órganos y asociaciones representativos del sector productivo. Coordinar y Supervisar la creación y desarrollo de actividades para el crecimiento de las sociedades cooperativas. Coordinar los programas de fomento a la actividad turística. Planear el diseño y ejecución de programas de manera conjunta, con la Dirección de Desarrollo Rural en materia agropecuaria, industrial y de comercio, abasto, servicios, desregulación económica y desarrollo tecnológico. Establecer mecanismo de coordinación con instituciones académicas, cámara de comercio, banca de desarrollo y demás instituciones, que permitan incentivar el desarrollo empresarial y la inversión productiva en todos sus ámbitos. Establecer la realización de ferias, exposiciones y congresos de carácter Delegacional, local, nacional e internacional vinculados a la promoción de actividades agroindustriales comerciales y económica. Supervisar la actualización de los padrones de empresarios, cooperativistas y productores de la Demarcación. Coordinar la elaboración y ejecución de los programas sociales de fomento económico y cooperativo a la micro y mediana empresa. Llevar a cabo talleres de capacitación a la micro y pequeñas  empresas con las instituciones educativas públicas y privadas. Coordinar los programas de fomento a la actividad turística. Promover, orientar y estimular el desarrollo y modernización del sector empresarial de la demarcación. Coordinar las acciones del programa del fomento y desarrollo económico. Coordinar los programas de abasto y comercialización de productos básicos, promoviendo la modernización y optimización de la materia. Establecer el calendario Anual de Sesiones Ordinarias del Comité. Revisar la integración de la carpeta del Comité. Coordinar la entrega a los integrantes del Comité Delegacional del oficio y carpeta. Llevar a cabo las sesiones del Comité.</t>
    </r>
  </si>
  <si>
    <t>Promover permanentemente la acción conjunta de los sectores público, privado y social en el desarrollo económico y cooperativo de la demarcación.  Alentar permanentemente la competitividad, modernización y eficiencia de la micro y pequeñas empresas por medio de un desarrollo tecnológico. Coordinar de manera oportuna la integración de la carpeta del Comité de Fomento Económico Delegacional, para su distribución a sus integrantes.</t>
  </si>
  <si>
    <t>Promover e Impulsar la inversión productiva y la competitividad de las empresas generando un entorno favorable para sus actividades económicas.</t>
  </si>
  <si>
    <r>
      <rPr>
        <u val="single"/>
        <sz val="8"/>
        <color indexed="8"/>
        <rFont val="Arial"/>
        <family val="2"/>
      </rPr>
      <t xml:space="preserve">Jefatura de Unidad Departamental de Fomento Empresarial  </t>
    </r>
    <r>
      <rPr>
        <sz val="8"/>
        <color indexed="8"/>
        <rFont val="Arial"/>
        <family val="2"/>
      </rPr>
      <t xml:space="preserve">                        Seleccionar los productos participantes (que no sean piratas) para organizar el evento. Impartir talleres a los grupos de emprendedores en forma conjunta con Nacional Financiera para la presentación de sus productos. Llevar a cabo reuniones con la comunidad productora, distribuidora y comercializadora preorganizatorias al evento. Llevar acabo la instalación</t>
    </r>
    <r>
      <rPr>
        <b/>
        <sz val="8"/>
        <color indexed="8"/>
        <rFont val="Arial"/>
        <family val="2"/>
      </rPr>
      <t xml:space="preserve"> </t>
    </r>
    <r>
      <rPr>
        <sz val="8"/>
        <color indexed="8"/>
        <rFont val="Arial"/>
        <family val="2"/>
      </rPr>
      <t>y funcionamiento del Comité de Fomento Económico Delegacional para la instalación de ferias. Otorgar asesorías atreves de la entrega de un tríptico informativo de los requisitos que se deben entregar para la realización del trámite. Enviar los expedientes al Fondo Nacional para el Desarrollo Social de la Ciudad de México (FONDESO), para su aprobación. Llevar acabo talleres de capacitación a la micro y pequeñas empresas con las instituciones públicas y privadas. Presentar propuestas orientadas a la modernización a la micro y pequeñas empresas en coordinación con SEDECO y FONDESO.</t>
    </r>
  </si>
  <si>
    <t>Generar oportunidades de trabajo mediante un enfoque de autoempleo, mediante la venta de sus productos en las ferias emprendedoras. Fomentar la creación, fortalecimiento y consolidación de la micro, pequeña y mediana empresas, mediante créditos accesibles que otorga el Fondo Nacional para el Desarrollo Social de la Ciudad de México (FONDESO).</t>
  </si>
  <si>
    <t>Impulsar el autoempleo y el desarrollo de la micro, pequeña y mediana empresa, así como la bancarización de estas, además de ofrecer cursos de capacitación, foros, asesoría, promoción y fomentar el fortalecimiento de las cadenas productivas.</t>
  </si>
  <si>
    <r>
      <rPr>
        <u val="single"/>
        <sz val="8"/>
        <color indexed="8"/>
        <rFont val="Arial"/>
        <family val="2"/>
      </rPr>
      <t>Jefatura de Unidad Departamental de Fomento Cooperativo y Organización de Productores</t>
    </r>
    <r>
      <rPr>
        <sz val="8"/>
        <color indexed="8"/>
        <rFont val="Arial"/>
        <family val="2"/>
      </rPr>
      <t xml:space="preserve">                           Ejecutar políticas de organización de productores agropecuarios y cooperativistas, con apoyo de instituciones de investigación del sector público y privado, para el desarrollo de programas específicos, de acuerdo a las necesidades de la comunidad cooperativa y/o agropecuaria.  Ejecutar políticas y acciones de fomento cooperativo, tendientes al mejoramiento productivo, organizacional y de economía solidaria. Dar seguimiento en coordinación con la Dirección de Fomento Económico y Cooperativo al Consejo Consultivo de Fomento Cooperativo Delegacional. Asistir en representación de la Dirección de Fomento Económico y Cooperativo, a las diversas reuniones con los grupos de productores  debidamente constituidos; así como a las  reuniones del sistema cooperativo. Realizar la actualización del padrón Delegacional de las figuras asociativas, agrícolas y/o pecuarias y cooperativistas. Realizar mesas de trabajo y de  asesoría con productores agropecuarios y/o  cooperativistas, para promover el fomento cooperativo y desarrollo de actividades productivas de la zona. Celebrar reuniones de coordinación con los  cooperativistas, productores agropecuarios y mayordomías de la comunidad rural para las exposiciones de su producto en ferias o expo ventas. Impulsar mediante la página del portal electrónico de la Delegación los productos agropecuarios y cooperativas, de las diferentes organizaciones. Apoyar con stands a cooperativistas y productores</t>
    </r>
    <r>
      <rPr>
        <sz val="11"/>
        <color indexed="8"/>
        <rFont val="Arial"/>
        <family val="2"/>
      </rPr>
      <t xml:space="preserve"> </t>
    </r>
    <r>
      <rPr>
        <sz val="8"/>
        <color indexed="8"/>
        <rFont val="Arial"/>
        <family val="2"/>
      </rPr>
      <t>agropecuarios para la realización de expo ventas.</t>
    </r>
  </si>
  <si>
    <t>Organizar y fomentar la organización  de productores, emprendedores, artesanos de la demarcación  para lograr su constitución jurídica legal y/o como grupo de trabajo  que les permita ser sujetos de apoyo o  financiamiento del gobierno local y/o federal, que fortalezca sus actividades de  producción y fomente su desarrollo sustentabilidad. Promover la participación de los cooperativistas, productores agropecuarios y poblados rurales en  ferias locales, regionales y expo ventas para fortalecer la comercialización de sus productos.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</si>
  <si>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t>
  </si>
  <si>
    <r>
      <rPr>
        <u val="single"/>
        <sz val="8"/>
        <color indexed="8"/>
        <rFont val="Arial"/>
        <family val="2"/>
      </rPr>
      <t xml:space="preserve">Líder Coordinador de Proyectos A   </t>
    </r>
    <r>
      <rPr>
        <sz val="8"/>
        <color indexed="8"/>
        <rFont val="Arial"/>
        <family val="2"/>
      </rPr>
      <t xml:space="preserve">                            Apoyar y orientar a las cooperativas y productores agropecuarios sobre los requisitos necesarios para la realización de trámites o servicios de nuestra competencia.  Elaborar o actualizar el padrón de sociedades cooperativas y productores agropecuarios con el fin de aplicar lineamientos y políticas para una comunicación permanente con ellos. Recibir y transmitir las instrucciones del Jefe de Unidad Departamental a las diferentes áreas subordinadas y enlazar su trabajo. Apoyar en las acciones operativas y administrativas que el Jefe de Unidad Departamental determine.</t>
    </r>
  </si>
  <si>
    <t>Atender en la medida de las instrucciones de la Unidad departamental a las cooperativas y productores agropecuarios. Dar seguimiento a las actividades del personal operativo de acuerdo a las instrucciones de la Unidad departamental para su atención.</t>
  </si>
  <si>
    <t>Participar en las diferentes actividades productivas encaminadas al fomento cooperativo y de productores que permita a la Unidad departamental tomar decisiones para el seguimiento de las actividades desarrolladas.</t>
  </si>
  <si>
    <r>
      <rPr>
        <u val="single"/>
        <sz val="8"/>
        <color indexed="8"/>
        <rFont val="Arial"/>
        <family val="2"/>
      </rPr>
      <t xml:space="preserve">Subdirección de Fomento Económico  </t>
    </r>
    <r>
      <rPr>
        <sz val="8"/>
        <color indexed="8"/>
        <rFont val="Arial"/>
        <family val="2"/>
      </rPr>
      <t xml:space="preserve">                         Evaluar, administrar y programar el abasto, distribución y comercialización de productos básicos a buen precio, apoyando la economía de los habitantes de esta Demarcación. Supervisar y coordinar los eventos que se realizan con los artesanos  tanto en esta delegación, como en las ferias, exposiciones o intercambios interinstitucionales. Programar reuniones con diversas instituciones, para acordar lo relativo al abasto y comercialización de productos básicos así como lo correspondiente a los artesanos y productores. Administrar, revisar y supervisar la ejecución de los programas turísticos elaborados en la J.U.D. de Fomento a la Actividad Turística y los cursos de capacitación enfocados a la calidad y atención turística. Programar reuniones y representar a la Delegación ante otras Instituciones Turísticas. Aprobar, supervisar y coordinar las actividades turísticas de la demarcación que se realizan a través de los módulos móviles, trípticos y carteles, así como las que llevan a cabo en las escuelas, embajadas y otros sitios de interés. Acordar con el Director la integración de la carpeta del comité. Solicitar a las Jefaturas de la Dirección de Fomento Económico y Cooperativo la información y documentación para el comité. Integrar la carpeta del comité de acuerdo a la información recibida. Llevar acabo la supervisión y entrega de la carpeta del comité.</t>
    </r>
  </si>
  <si>
    <t>Supervisar y coordinar lo correspondiente al abasto, distribución y comercialización de diversos productos básicos a bajo costo en beneficio de los habitantes de esta demarcación; así como realizar y coordinar  eventos con artesanos y productores para la comercialización de sus productos. Administrar, supervisar y fomentar el turismo de este Órgano Político Administrativo para que las personas de otros lugares conozcan las costumbres, fiestas, tradiciones, gastronomía etc. Llevar acabo la integración de la carpeta del Comité de Fomento Económico Delegacional cada tres meses, para su distribución a sus integrantes.</t>
  </si>
  <si>
    <t>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t>
  </si>
  <si>
    <r>
      <rPr>
        <u val="single"/>
        <sz val="8"/>
        <color indexed="8"/>
        <rFont val="Arial"/>
        <family val="2"/>
      </rPr>
      <t xml:space="preserve">Jefatura de Unidad Departamental de Abasto y Comercialización </t>
    </r>
    <r>
      <rPr>
        <sz val="8"/>
        <color indexed="8"/>
        <rFont val="Arial"/>
        <family val="2"/>
      </rPr>
      <t xml:space="preserve">                          Apoyar la producción  agrícola y artesanal, implementando talleres de mejoramiento de técnicas dirigido a los artesanos y productores. Ejecutar acciones y proyectos de apoyo que contribuyan a fomentar los procesos de producción, distribución y comercialización del sector agropecuario y artesanal. Promover y fomentar la creación del centro de acopio de producción agrícola. Llevar a cabo ferias para el intercambio de muestras agropecuarias y artesanales con instituciones públicas y privadas en el Distrito Federal y de ésta forma generar recursos económicos a los proventes. Llevar acabo reuniones mensuales con las delegaciones participantes para el intercambio de muestras agropecuarias y artesanales. Evitar el intermediarismo de los canales de distribución de abasto y comercialización (agropecuaria y artesanal) de nuestra Demarcación.</t>
    </r>
  </si>
  <si>
    <t>Promover y ejecutar programas de abasto distribución y comercialización que reporten beneficios a los sectores productivos agropecuarios, artesanal para el beneficio del consumidor.  Promover y coordinar la participación de las instituciones públicas y privadas en el desarrollo de abasto y comercialización.</t>
  </si>
  <si>
    <r>
      <t>Promover el mejoramiento de los sistemas de abasto, distribución  y comercialización que aporten beneficios  directos sin intermediarismos a los sectores productivos, artesanales y  agropecuarios de la demarcación y que impacten  al consumidor final en beneficio de su economía</t>
    </r>
    <r>
      <rPr>
        <b/>
        <sz val="8"/>
        <color indexed="8"/>
        <rFont val="Arial"/>
        <family val="2"/>
      </rPr>
      <t>.</t>
    </r>
  </si>
  <si>
    <r>
      <rPr>
        <u val="single"/>
        <sz val="8"/>
        <color indexed="8"/>
        <rFont val="Arial"/>
        <family val="2"/>
      </rPr>
      <t xml:space="preserve">Jefatura de Unidad Departamental de Fomento ala  Actividad Turística </t>
    </r>
    <r>
      <rPr>
        <sz val="8"/>
        <color indexed="8"/>
        <rFont val="Arial"/>
        <family val="2"/>
      </rPr>
      <t xml:space="preserve">                         Ejecutar lo programas de fomento a la actividad turística Delegacional. Iniciar los cursos de capacitación enfocados a la calidad y atención turística. Operar los programas de gobierno Central y Federal de apoyo al turismo. Promover el desarrollo de centros, corredores y unidades turísticas. Instalar dentro de la página de internet un módulo de fomento al turismo, presentando un calendario de festividades exposiciones y sitios de interés. Presentar las actividades turísticas de la Delegación a través de módulos móviles, en ferias, escuelas embajadas y otros sitios de concurrencia e incentivar las visitas a esta Demarcación. Vincular actividades de fomento a la actividad turística, con las Secretarias de Turismo y de Desarrollo Rural y Equidad para las comunidades (SEDEREC), así como con las demás Delegaciones</t>
    </r>
  </si>
  <si>
    <t>Fomentar proyectos turísticos que generen empleos productivos y proyecten a la Demarcación como destino a conocer. Impulsar de manera permanente actividades turísticas dentro de la Demarcación, con la finalidad de dar a conocer los usos y costumbres.</t>
  </si>
  <si>
    <t>Promover y difundir la riqueza turística y cultural que encierra Tláhuac,  las tradiciones y costumbres de sus 7 pueblos.</t>
  </si>
  <si>
    <r>
      <rPr>
        <u val="single"/>
        <sz val="8"/>
        <color indexed="8"/>
        <rFont val="Arial"/>
        <family val="2"/>
      </rPr>
      <t xml:space="preserve">Dirección  General de Participación Ciudadana </t>
    </r>
    <r>
      <rPr>
        <sz val="8"/>
        <color indexed="8"/>
        <rFont val="Arial"/>
        <family val="2"/>
      </rPr>
      <t xml:space="preserve">                              Coordinar las actividades de las unidades administrativas para la creación de programas que coadyuven a conocer las necesidades de servicios públicos y ser atendidos de acuerdo a los presupuestos establecidos para tal fin. Diseñar los canales de comunicación entre los representantes vecinales y las coordinaciones territoriales para así lograr que los programas, proyectos y acciones implementadas por la Delegación Tláhuac, sean conocidos por los ciudadanos. Elaborar proyectos de concertación ante las Instituciones Locales y federales en beneficio de las Unidades Habitacionales, promoviendo los valores de convivencia, participación, corresponsabilidad y coparticipación condominal.</t>
    </r>
  </si>
  <si>
    <t>Acordar con el titular del Órgano Político–Administrativo el trámite y resolución de los asuntos de su competencia; Certificar y expedir copias, así como otorgar constancias de los documentos que obren en sus archivos; Legalizar las firmas de sus subalternos, cuando así sea necesario; Planear, programar, organizar, controlar, evaluar, y supervisar el desempeño de las labores encomendadas a las Unidades Administrativas y Unidades  Administrativas de Apoyo Técnico-Operativo que le estén adscritas; Formular dictámenes, opiniones e informes que le sean solicitados por el titular del Órgano Político Administrativo, o por cualquier dependencia, Unidad Administrativa, Órgano Político Administrativo y los Órganos Desconcentrados de la Administración Pública, en aquellos asuntos que resulten de su competencia; Ejecutar las acciones tendientes a la elaboración de los anteproyectos de presupuesto que les correspondan; Asegurar la correcta utilización de los artículos de consumo, así como del mobiliario y equipo que les estén asignados a las Unidades Administrativas y Unidades Administrativas de Apoyo Técnico-Operativo a su cargo; Proponer al titular del Órgano Político Administrativo, modificaciones al Programa Delegacional y a los programas parciales en el ámbito de su competencia;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Derogada; Formular los planes y programas de trabajo de las Unidades Administrativas y Unidades Administrativas de Apoyo Técnico-Operativo a su cargo, considerando en ellos las necesidades y expectativas de los ciudadanos, así como mejorar los sistemas de atención al público; Proponer al titular del Órgano Político Administrativo, la celebración de convenios en el ámbito de su competencia, para el mejor ejercicio de las atribuciones que le son conferidas, con apoyo en los lineamientos generales correspondientes; Prestar el servicio de información actualizada en materia de planificación, contenida en el Programa Delegacional; y Las demás que les atribuyan expresamente los ordenamientos jurídicos y administrativos correspondientes, así como los que de manera directa les asigne el titular del Órgano Político Administrativo y las que se establezcan en los Manuales Administrativos. Proponer al Jefe Delegacional los planes y políticas en materia de participación ciudadana; Llevar a cabo el seguimiento de las acciones y propuestas que se recojan durante  los recorridos y audiencias públicas que lleve a cabo el titular del Órgano Político Administrativo; Organizar y desarrollar los instrumentos de participación ciudadana previstos en la Ley de la Materia en el Distrito Federal; Implementar acciones de información, capacitación y educación, para promover la participación ciudadana; Promover la participación de los vecinos en ejecución de obras y acciones de beneficio comunitario; Coordinarse con los Organismos y Dependencias del Gobierno Federal y del Distrito Federal en la realización de giras y recorridos que realicen los titulares de las mismas de conformidad con las disposiciones jurídicas y administrativas aplicables; Propiciar espacios de concertación para la solución de conflictos vecinales; Promover la participación de diversos grupos sociales en los planes y programas delegacionales; Coordinar la planeación, diseño, seguimiento y control de programas y proyectos que fomenten la participación ciudadana; Realizar los estudios necesarios para conocer los requerimientos de los ciudadanos y plantear alternativas de solución;  Establecer los mecanismos adecuados para informar a la comunidad sobre el desarrollo de obras y acciones realizadas por el Gobierno Delegacional; Vigilar y supervisar que las demandas ciudadanas sean debidamente atendidas; y Recibir, atender y dar respuesta a las solicitudes y peticiones que formulen los Comités vecinales con base en la Ley de Participación Ciudadana.</t>
  </si>
  <si>
    <t>Proporcionar a la ciudadanía los medios necesarios para la inclusión de sus necesidades como residentes en las acciones de gobierno, asimismo, ser un  enlace entre el gobierno delegacional y la ciudadanía, para dar a conocer los programas y servicios que ofrece la Delegación Tláhuac, logrando ser un gobierno ciudadano.</t>
  </si>
  <si>
    <r>
      <rPr>
        <u val="single"/>
        <sz val="8"/>
        <color indexed="8"/>
        <rFont val="Arial"/>
        <family val="2"/>
      </rPr>
      <t xml:space="preserve">Líder Coordinador de Proyectos C   </t>
    </r>
    <r>
      <rPr>
        <sz val="8"/>
        <color indexed="8"/>
        <rFont val="Arial"/>
        <family val="2"/>
      </rPr>
      <t xml:space="preserve">                             Apoyar en el seguimiento a la demanda ciudadana; cualquier que sea su forma en que se capte (visita, recorrido, asamblea, lunes ciudadano, vía coordinación delegacional) y turnarlas mediante minutas de trabajo a las áreas correspondientes para su atención.  Apoyar en la elaboración y presentación al Director General, propuestas de nuevos mecanismos de participación ciudadana o proyectos de trabajo que redunden en beneficio de la organización de trabajo interno, atención y participación ciudadana. Supervisar el trabajo que realizan las áreas operativas de campo, cuando así lo determine el Director General</t>
    </r>
    <r>
      <rPr>
        <b/>
        <sz val="8"/>
        <color indexed="8"/>
        <rFont val="Arial"/>
        <family val="2"/>
      </rPr>
      <t>.</t>
    </r>
    <r>
      <rPr>
        <sz val="8"/>
        <color indexed="8"/>
        <rFont val="Arial"/>
        <family val="2"/>
      </rPr>
      <t xml:space="preserve"> Apoyar en la revisión, registro y control  de la correspondencia que ingrese a la Dirección General y canalizar al área respectiva para su atención. Apoyar en la supervisión de las actividades realizadas por el personal de base adscrito a la Dirección General.</t>
    </r>
  </si>
  <si>
    <t xml:space="preserve">Dar seguimiento a las demandas ciudadanas ingresadas a través de los diferentes medios de enlace entre la Dirección General de Participación Ciudadana y las representaciones vecinales, con la finalidad de asegurar su atención, de acuerdo a los presupuestos establecidos para tal fin. Recibir la correspondencia que ingresa a la Dirección General para turnarla a las  áreas correspondientes. </t>
  </si>
  <si>
    <t>Realizar el seguimiento de la demanda ciudadana ingresada a la Dirección General de Participación Ciudadana, a través de los mecanismos de captación, como son visitas y recorridos del Jefe Delegacional y representantes de la Dirección General de Participación Ciudadana, Asambleas Vecinales, Lunes Ciudadano o vía coordinación Delegacional.</t>
  </si>
  <si>
    <r>
      <rPr>
        <u val="single"/>
        <sz val="8"/>
        <color indexed="8"/>
        <rFont val="Arial"/>
        <family val="2"/>
      </rPr>
      <t xml:space="preserve">Dirección de Atención a Unidades Habitacionales  </t>
    </r>
    <r>
      <rPr>
        <sz val="8"/>
        <color indexed="8"/>
        <rFont val="Arial"/>
        <family val="2"/>
      </rPr>
      <t xml:space="preserve">                              Llevar acabo reuniones con los condóminos de las Unidades Habitacionales, informándoles de los programas y proyectos en beneficio de las mismas implementados por la Delegación o instancias locales y federales.   Programar los recorridos, audiencias, consultas, eventos y acciones a realizar del Jefe Delegacional en las Unidades Habitacionales. Vigilar que se cumplan los compromisos que el Jefe Delegacional, haya hecho ante los condóminos de las Unidades Habitacionales. Coadyuvar y promover la organización de los regímenes condominales. Establecer y vigilar la aplicación de políticas, estrategias y espacios de concertación ciudadana mediante asambleas, talleres, folletos y/o volantes, a fin de mejorar la relación condominal y atención a las necesidades de los mismos. Coordinar con las áreas respectivas de la Delegación la impartición de talleres en materia de seguridad pública y protección civil, etc.</t>
    </r>
  </si>
  <si>
    <t>Representar a este Órgano Político Administrativo ante los condóminos de las Unidades Habitacionales para informar de los programas y proyectos canalizándolos a las instancias respectivas. Dirigir en forma permanente las acciones de capacitación en materia de cultura condominal, promoción de los valores de  convivencia  y  participación  condominal;  así  como promover el espíritu de corresponsabilidad y coparticipación que se realicen para el bienestar de los condóminos de las Unidades Habitacionales.</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</si>
  <si>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t>
  </si>
  <si>
    <r>
      <rPr>
        <u val="single"/>
        <sz val="8"/>
        <color indexed="8"/>
        <rFont val="Arial"/>
        <family val="2"/>
      </rPr>
      <t>Líder Coordinador de Proyectos A</t>
    </r>
    <r>
      <rPr>
        <sz val="8"/>
        <color indexed="8"/>
        <rFont val="Arial"/>
        <family val="2"/>
      </rPr>
      <t xml:space="preserve">                               Apoyar en la elaboración de los programas y actividades implementados por la Delegación. Apoyar en el seguimiento de los compromisos adquiridos por la Jefatura Delegacional. Elaborar y enviar a la Dirección reporte mensual de las actividades realizadas en las Unidades Habitacionales.Apoyar en la integración del padrón de los administradores y representantes de las Unidades habitacionales. Apoyar en la supervisión de recorridos trimestrales Confirmar trimestralmente vía telefónica el padrón de los  administradores y representantes de las Unidades Habitacionales.</t>
    </r>
  </si>
  <si>
    <t>Apoyar en la difusión de los programas y actividades a realizar en las Unidades Habitacionales, para el beneficio de las mismas. Mantener actualizado permanentemente el padrón de administradores y/o representantes de las Unidades Habitacionales, para un mejor control de los mismos.</t>
  </si>
  <si>
    <t>Dar seguimiento a los procesos administrativos y de operatividad de la Dirección de Atención a Unidades Habitacionales.</t>
  </si>
  <si>
    <r>
      <rPr>
        <u val="single"/>
        <sz val="8"/>
        <color indexed="8"/>
        <rFont val="Arial"/>
        <family val="2"/>
      </rPr>
      <t>Jefatura de Unidad Departamental de Integración y Participación Vecinal en Unidades Habitacionales</t>
    </r>
    <r>
      <rPr>
        <sz val="8"/>
        <color indexed="8"/>
        <rFont val="Arial"/>
        <family val="2"/>
      </rPr>
      <t xml:space="preserve">     Gestionar con las distintas áreas Delegacionales, Instancias del Gobierno Local y Federal, Asociaciones Civiles e Instituciones Académicas, pláticas informativas, culturales y educativas para una mejor convivencia entre condóminos. Promover  la participación condominal para la impartición de las  distintas pláticas existentes  dependiendo de sus necesidades y solicitud. Coordinar las pláticas y  reuniones condominales en las Unidades Habitacionales de la Demarcación. Recibir las solicitudes de atención a conflictos de los condóminos. Turnar las solicitudes a las áreas correspondientes en el ámbito de su competencia. Dar seguimiento a las solicitudes de atención a conflictos. Elaborar informe mensual de las solicitudes según su status.</t>
    </r>
  </si>
  <si>
    <r>
      <t>Realizar diagnóstico de la problemática existente de organización y participación condominal en Unidades Habitacionales para una mejor calidad de vida.</t>
    </r>
    <r>
      <rPr>
        <sz val="8"/>
        <color indexed="8"/>
        <rFont val="Times New Roman"/>
        <family val="1"/>
      </rPr>
      <t xml:space="preserve"> </t>
    </r>
    <r>
      <rPr>
        <sz val="8"/>
        <color indexed="8"/>
        <rFont val="Arial"/>
        <family val="2"/>
      </rPr>
      <t>Coadyuvar permanentemente en la solución de conflictos vecinales, sociales y condominales de las Unidades Habitacionales para una mejor convivencia.</t>
    </r>
  </si>
  <si>
    <t>Fomentar y dar seguimiento a los programas de participación ciudadana, organización y promoción del desarrollo social y la equidad de género con los condóminos de las Unidades Habitacionales de la demarcación, con acuerdo de la Dirección.</t>
  </si>
  <si>
    <r>
      <rPr>
        <u val="single"/>
        <sz val="8"/>
        <color indexed="8"/>
        <rFont val="Arial"/>
        <family val="2"/>
      </rPr>
      <t xml:space="preserve">Jefatura de Unidad Departamental de Apoyo al Mantenimiento y Conservación de Unidades Habitacionales   </t>
    </r>
    <r>
      <rPr>
        <sz val="8"/>
        <color indexed="8"/>
        <rFont val="Arial"/>
        <family val="2"/>
      </rPr>
      <t xml:space="preserve">                       Acudir a las Unidades Habitacionales para el levantamiento de diagnóstico de necesidades en materia de mantenimiento preventivo a las áreas de uso común. Priorizar los trabajos a realizar de acuerdo a las solicitudes de mantenimiento menor en cada una de las Unidades Habitacionales. Coadyuvar en los trabajos de mantenimiento ya programados. Supervisar que los trabajos asentados en la minuta de colaboración se hayan atendido en tiempo y forma. Elabora oficio anexando copias de minutas de conclusión y envía  a la Dirección de Atención a Unidades Habitacionales para su conocimiento. Recibir o recabar las solicitudes de servicios de mantenimiento de los condóminos de las Unidades Habitacionales. Coordinar los trabajos en las Unidades Habitacionales con las áreas correspondientes para el mantenimiento preventivo. Elaborar minuta de conclusión de los trabajos realizados para firma de conformidad del condómino. Elaborar y enviar a la Dirección  informe de conclusión de los trabajos realizados de mantenimiento preventivo en Unidades Habitacionales para su conocimiento.</t>
    </r>
  </si>
  <si>
    <t>Llevar acabo el levantamiento de diagnóstico en materia de mantenimiento preventivo,  para programar la atención necesaria a cada una de las Unidades Habitacionales de la Demarcación. Gestionar con las áreas correspondientes de la Delegación, el mantenimiento en Unidades Habitacionales con la participación activa de los condóminos, con la finalidad de mejorar la calidad de vida.</t>
  </si>
  <si>
    <t>Atender las solicitudes en materia de apoyo al mantenimiento, conservación y mejora de las áreas verdes y comunes teniendo como eje principal la participación ciudadana en las Unidades Habitacionales.</t>
  </si>
  <si>
    <r>
      <rPr>
        <u val="single"/>
        <sz val="8"/>
        <color indexed="8"/>
        <rFont val="Arial"/>
        <family val="2"/>
      </rPr>
      <t xml:space="preserve">Dirección de Gestión y Atención Vecinal </t>
    </r>
    <r>
      <rPr>
        <sz val="8"/>
        <color indexed="8"/>
        <rFont val="Arial"/>
        <family val="2"/>
      </rPr>
      <t xml:space="preserve">                   Dar seguimiento a las solicitudes de bienes y/o servicios, propuestas ciudadanas de las Coordinaciones Territoriales. Consolidar un sistema integral de información que incluya seguimiento y avance de la demanda ciudadana, actores sociales, para identificar la problemática mas apremiante y determinar las acciones y políticas delegacionales.  Asegurar la ejecución de las acciones, tendientes a mejorar las condiciones de vida de los habitantes de la Demarcación, en coordinación con las Jefaturas de Unidad Departamental del ámbito territorial. Participar con las diferentes áreas de este Órgano Político-Administrativo, las audiencias  públicas,  recorridos, reuniones de trabajo, que realice el Jefe Delegacional o cualquier otra área, con el propósito de atender las demandas vecinales, problemas o propuestas de trabajo. Coordinar y coadyuvar,  la realización de los procesos de consulta entre los vecinos, para el nombramiento de los titulares de las Coordinaciones Territoriales Delegacionales y de la elección de los órganos de representación ciudadana en las Unidades Territoriales, en base a los procedimientos normativos vigentes. Prever y atender los conflictos vecinales a fin de mantener una sana convivencia  y participación vecinal. Promover la participación y trabajo de los comités vecinales de: representación vecinal, seguridad pública, seguimiento de obra, salud, ecología, equidad y género, cuidado del medio ambiente, vialidad etc., en la Demarcación. Coordinar la creación de espacios de concertación, para la solución de los conflictos vecinales.</t>
    </r>
  </si>
  <si>
    <t>Coordinar permanentemente las actividades de las áreas operativas de la Dirección de Gestión y Atención Vecinal, con la finalidad de coadyuvar a la atención de las demandas generadas en las Coordinaciones Territoriales y por medio de las consultas vecinales. Coordinar los procesos de consulta de la Dirección General de Participación Ciudadana, con la finalidad de elegir a los órganos de representación ciudadana, así como para el nombramiento de los titulares de las Coordinaciones Territoriales de la Delegación Tláhuac. Promover permanentemente la participación de los Comités Vecinales en los programas y acciones delegacionales, con la finalidad de coadyuvar a la atención de las demandas ciudadanas.</t>
  </si>
  <si>
    <t>Atender las peticiones de la ciudadanía por medio de la concertación vecinal, para ello es importante promover la cultura de comunicación entre vecinos como parte fundamental, con la finalidad de rescatar el diálogo perdido, coadyuvando también las distintas áreas para dar solución al conflicto.</t>
  </si>
  <si>
    <r>
      <rPr>
        <u val="single"/>
        <sz val="8"/>
        <color indexed="8"/>
        <rFont val="Arial"/>
        <family val="2"/>
      </rPr>
      <t>Líder Coordinador de Proyectos  A</t>
    </r>
    <r>
      <rPr>
        <sz val="8"/>
        <color indexed="8"/>
        <rFont val="Arial"/>
        <family val="2"/>
      </rPr>
      <t xml:space="preserve">                              Apoyar en la elaboración de  los informes, de las actividades de las Coordinaciones territoriales. Recabar la información de las actividades de las Coordinaciones Territoriales. Realizar los trámites necesarios ante la Dirección General de Administración para la adquisición de bienes y servicios, de acuerdo a os requerimientos y operatividad de la Dirección de Gestión y Atención Vecinal. Gestionar los trámites de adquisición de bienes y servicios para el correcto funcionamiento de las Coordinaciones Territoriales. Apoyar en la elaboración de las requisiciones de compra de bienes o servicios necesarios para la Dirección. Revisar la suficiencia presupuestal con el área correspondiente. Revisar la existencia o no existencia en el almacén.</t>
    </r>
  </si>
  <si>
    <t>Realizar los informes necesarios de las actividades de las Coordinaciones Territoriales, de acuerdo a la normatividad aplicable.</t>
  </si>
  <si>
    <t>Concentrar la información que presentan las diversas Jefaturas de Unidad Departamental de la Dirección de Gestión y Atención Vecinal, con la finalidad de realizar los informes necesarios, de acuerdo a la normatividad aplicable.</t>
  </si>
  <si>
    <r>
      <rPr>
        <u val="single"/>
        <sz val="8"/>
        <color indexed="8"/>
        <rFont val="Arial"/>
        <family val="2"/>
      </rPr>
      <t xml:space="preserve">Líder Coordinador de Proyectos A </t>
    </r>
    <r>
      <rPr>
        <sz val="8"/>
        <color indexed="8"/>
        <rFont val="Arial"/>
        <family val="2"/>
      </rPr>
      <t xml:space="preserve">                                  Apoyar en la revisión, registro y control  de los asuntos que ingresen a la Dirección y canalizar al área respectiva para su atención. Elaborar los oficios de respuesta, a fin de que el Director los firme. Dar seguimiento a los asuntos que se turnan a las áreas para su pronta atención.  Llevar el control de los convenios, minutas de trabajo y acuerdos que se celebren con  los comités vecinales o representaciones de grupos ciudadanos en Unidades Habitacionales, colonias y barrios. Elaborar la relación de peticiones que se llevaron acabo en los convenios, minutas y acuerdos y enviarlos a las áreas de su competencia para su atención.</t>
    </r>
  </si>
  <si>
    <t>Canalizar a las áreas respectivas los asuntos ingresados a la Dirección de Gestión y Atención Vecinal, para su atención. Atender las peticiones de la ciudadanía que se celebren con  los comités vecinales ó representaciones de grupos ciudadanos en Unidades Habitacionales, colonias y barrios por medio de la concertación vecinal, con la finalidad de rescatar el dialogo perdido, coadyuvando también las distintas áreas para dar solución al conflicto.</t>
  </si>
  <si>
    <t>Asegurar la atención y respuesta de los asuntos ingresados a la Dirección de Gestión y Atención Vecinal, asimismo, controlar los documentos jurídicos que se generen en el área, tales como convenios, acuerdos y minutas de trabajo con las representaciones vecinales.</t>
  </si>
  <si>
    <r>
      <rPr>
        <u val="single"/>
        <sz val="8"/>
        <color indexed="8"/>
        <rFont val="Arial"/>
        <family val="2"/>
      </rPr>
      <t xml:space="preserve">Jefatura de Unidad Departamental de Promoción Ciudadana </t>
    </r>
    <r>
      <rPr>
        <sz val="8"/>
        <color indexed="8"/>
        <rFont val="Arial"/>
        <family val="2"/>
      </rPr>
      <t xml:space="preserve">                     Promover la participación de la comunidad, en una convivencia democrática, responsable, incluyente y solidaria, con apego al derecho, respeto, tolerancia, sustentabilidad y perseverancia ante las personas, instituciones y organizaciones civiles. 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 Propiciar espacios de concertación para la solución de conflictos vecinales, en el ámbito de competencia de la Jefatura de Unidad Departamental de Promoción Ciudadana. Invitar a la comunidad a eventos, consultas y audiencias donde asista el Jefe Delegacional, con la finalidad de canalizar sus demandas en forma directa.</t>
    </r>
  </si>
  <si>
    <t>Planear y diseñar semestralmente la difusión de las jornadas de trabajo en los recorridos y audiencias del Jefe Delegacional,  dirigidos a concretar las acciones y fortalecer la participación social, vecinal y ciudadana.</t>
  </si>
  <si>
    <t>Crear los instrumentos y procedimientos de trabajo, dirigidos a concretar las acciones y programas para ampliar y fortalecer la participación social, vecinal y ciudadana.</t>
  </si>
  <si>
    <r>
      <rPr>
        <u val="single"/>
        <sz val="8"/>
        <color indexed="8"/>
        <rFont val="Arial"/>
        <family val="2"/>
      </rPr>
      <t>Jefatura de Unidad Departamental de Coordinación Territorial Del Mar .</t>
    </r>
    <r>
      <rPr>
        <sz val="8"/>
        <color indexed="8"/>
        <rFont val="Arial"/>
        <family val="2"/>
      </rPr>
      <t xml:space="preserve"> </t>
    </r>
    <r>
      <rPr>
        <u val="single"/>
        <sz val="8"/>
        <color indexed="8"/>
        <rFont val="Arial"/>
        <family val="2"/>
      </rPr>
      <t>Jefatura de</t>
    </r>
    <r>
      <rPr>
        <sz val="8"/>
        <color indexed="8"/>
        <rFont val="Arial"/>
        <family val="2"/>
      </rPr>
      <t xml:space="preserve"> </t>
    </r>
    <r>
      <rPr>
        <u val="single"/>
        <sz val="8"/>
        <color indexed="8"/>
        <rFont val="Arial"/>
        <family val="2"/>
      </rPr>
      <t>Unidad Departamental de Coordinación Territorial  Nopalera. Jefatura de Unidad Departamental de Coordinación Territorial Los Olivos. Jefatura de Unidad Departamental de Coordinación Territorial Miguel Hidalgo. Jefatura de Unidad Departamental de Coordinación Territorial Zapotitla. Jefatura de Unidad Departamental de Coordinación Territorial</t>
    </r>
    <r>
      <rPr>
        <sz val="8"/>
        <color indexed="8"/>
        <rFont val="Arial"/>
        <family val="2"/>
      </rPr>
      <t xml:space="preserve"> </t>
    </r>
    <r>
      <rPr>
        <u val="single"/>
        <sz val="8"/>
        <color indexed="8"/>
        <rFont val="Arial"/>
        <family val="2"/>
      </rPr>
      <t xml:space="preserve">Santiago Zapotitlan. Jefatura de Unidad Departamental de Coordinación Territorial Santa Catarina Yecahuizotl. Jefatura de Unidad Departamental de Coordinacción Territorial San Francisco Tlaltenco. Jefatura de Unidad Departamental de Coordinación Territorial San Pedro Tláhuac. Jefatura de Unidad Departamental de Coordinación Territorial San Juan Ixtayopan. Jefatura de Unidad Departamental de Coordinación Territorial San Nicolás Tetelco. Jefatura de Unidad Departamental de Coordinación Territorial San Andres Mixquic. </t>
    </r>
    <r>
      <rPr>
        <sz val="8"/>
        <color indexed="8"/>
        <rFont val="Arial"/>
        <family val="2"/>
      </rPr>
      <t xml:space="preserve">                 Apoyar y orientar a la ciudadanía sobre los requisitos necesarios para la realización de trámites o servicios, ante la Subdirección de Ventanilla Única y el Centro de Servicio y de Atención Ciudadana.   Recibir las propuestas, demandas, quejas ciudadanas, clasificarlas y canalizarlas al área respectiva a través de su superior jerárquico para su atención. Reportar al titular homologo del área responsable y a su superior jerárquico, las deficiencias en la prestación de servicios públicos y las anomalías detectadas en los recorridos. Reportar al área responsable aquellos establecimientos que operen en forma clandestina o sean giros prohibidos, obras y asentamientos humanos presuntamente fuera de la ley, reglamento o normatividad en el ámbito de su jurisdicción. Reportar a la Dirección aquellos asuntos de urgente atención que afecten la seguridad y el bienestar de los habitantes en el ámbito de su jurisdicción. alteren las actividades normales de la comunidad. Elaborar o actualizar el padrón de actores (líderes) sociales y políticos que desarrollan sus actividades en el ámbito jurisdicción, con el fin de aplicar lineamientos y políticas para una comunicación permanente con ellos. Elaborar minutas de colaboración ciudadana en el ámbito de su competencia orientados a la participación ciudadana que promuevan beneficios a la comunidad. Informar, con la debida anticipación a los vecinos, sobre la ejecución de obras que</t>
    </r>
  </si>
  <si>
    <r>
      <t>Recibir, clasificar y canalizar a la Dirección de Gestión y Atención Vecinal, las demandas ciudadanas generadas en la Coordinación Territorial, con la finalidad de ser canalizadas a las áreas correspondientes, asimismo, orientar a los ciudadanos sobre los requerimientos en el levantamiento de solicitudes en las Unidades de Atención Ciudadana.</t>
    </r>
    <r>
      <rPr>
        <sz val="8"/>
        <color indexed="8"/>
        <rFont val="Times New Roman"/>
        <family val="1"/>
      </rPr>
      <t xml:space="preserve"> </t>
    </r>
    <r>
      <rPr>
        <sz val="8"/>
        <color indexed="8"/>
        <rFont val="Arial"/>
        <family val="2"/>
      </rPr>
      <t>Informar de manera oportuna a la Dirección de Gestión y Atención Vecinal de los asuntos que se encuentren fuera de la normatividad en la Demarcación de las Coordinaciones Territorial correspondientes, con la finalidad de que sean reportadas a las unidades administrativas de la Delegación Tláhuac para su atención procedente.</t>
    </r>
    <r>
      <rPr>
        <sz val="8"/>
        <color indexed="8"/>
        <rFont val="Times New Roman"/>
        <family val="1"/>
      </rPr>
      <t xml:space="preserve"> </t>
    </r>
    <r>
      <rPr>
        <sz val="8"/>
        <color indexed="8"/>
        <rFont val="Arial"/>
        <family val="2"/>
      </rPr>
      <t>Promover periódicamente la participación ciudadana en la Coordinación Territorial correspondiente, asimismo actualizar el directorio de los representantes y organizaciones vecinales para garantizar la atención de las demandas ciudadanas.</t>
    </r>
  </si>
  <si>
    <t>Promover y realizar acciones que fomenten la organización vecinal, impulsando la participación entre Vecino-Gobierno como mecanismo de solución a las peticiones de la ciudadanía en todas las Coordinaciones Territoriales de la Demarcación.</t>
  </si>
  <si>
    <t>Trimestre Octubre- Diciembre</t>
  </si>
  <si>
    <t>TRIMESTRAL    OCT-DIC</t>
  </si>
  <si>
    <t>=(1+(CB-CP)/CP)*100 =(1+(676-1500)/1500)*100</t>
  </si>
  <si>
    <t>100(2/2)=100%</t>
  </si>
  <si>
    <t xml:space="preserve">2 SESIONES ORDINARIAS </t>
  </si>
  <si>
    <t>100(13/13)=100,0%</t>
  </si>
  <si>
    <t xml:space="preserve">13 CEREMONIAS REALIZADAS </t>
  </si>
  <si>
    <t>1-(911-897/897)*100,0%</t>
  </si>
  <si>
    <t>100( 415/415)=100,0%</t>
  </si>
  <si>
    <t>415 PLATICAS DE AUTOEXPLORACION</t>
  </si>
  <si>
    <t>100(415/415)=100,0%</t>
  </si>
  <si>
    <t xml:space="preserve">415 ESTUDIOS </t>
  </si>
  <si>
    <t>100(75/75)=100,0%</t>
  </si>
  <si>
    <t xml:space="preserve">75 PRUEBAS </t>
  </si>
  <si>
    <t>100(235/235)=100,0%</t>
  </si>
  <si>
    <t xml:space="preserve">235PRUEBAS </t>
  </si>
  <si>
    <t>100(253/253)=100,0%</t>
  </si>
  <si>
    <t>253 PRUEBAS</t>
  </si>
  <si>
    <t>3ERA. SESION ORDINARIA COMITE DELEGACIONAL DE SALUD 2014</t>
  </si>
  <si>
    <t xml:space="preserve">3ERA SESION ORDINARIA DEL COSEJO DELEGACIONAL PARA LA ATENCION INTEGRAL DEL CONSUMO DE SUSTANCIAS PSICOACTIVAS </t>
  </si>
  <si>
    <t xml:space="preserve">REUNION DEL COSEJO DELEGACIONAL PARA LA ATENCION INTEGRAL DEL CONSUMO DE SUSTANCIAS PSICOACTIVAS </t>
  </si>
  <si>
    <t>1 SESION ORDINARIA</t>
  </si>
  <si>
    <t>100(7734/7734)=100,0%</t>
  </si>
  <si>
    <t xml:space="preserve">7734 DOSIS DE VACUNAS </t>
  </si>
  <si>
    <t>100(34170/34170)=100,0%</t>
  </si>
  <si>
    <t xml:space="preserve">34170 CONSULTAS </t>
  </si>
  <si>
    <t>100(6360/6360)=100,0%</t>
  </si>
  <si>
    <t>6360 RACIONES DE ALIMENTO</t>
  </si>
  <si>
    <t>100(4410/4410)=100,0%</t>
  </si>
  <si>
    <t>4410 ANIMALES OBSERVADOS</t>
  </si>
  <si>
    <t>100(16747/16747)=100,0%</t>
  </si>
  <si>
    <t xml:space="preserve">16747 ESTERILIZACIONES CANINAS </t>
  </si>
  <si>
    <t>100(13311/13311)=100,0%</t>
  </si>
  <si>
    <t xml:space="preserve">13311 ESTERILIZACIONES FELINAS </t>
  </si>
  <si>
    <t>100(16884/16884)=100,0%</t>
  </si>
  <si>
    <t>16884 ANIMALES SACRIFICADOS</t>
  </si>
  <si>
    <t>100(3177/3177)=100,0%</t>
  </si>
  <si>
    <t xml:space="preserve">3177 ASISTENTES A LAS BIBLIOTECAS </t>
  </si>
  <si>
    <t>100(436/436)=100,0%</t>
  </si>
  <si>
    <t xml:space="preserve">436 ASISTENTES </t>
  </si>
  <si>
    <t>100(4949/4949)=100,0%</t>
  </si>
  <si>
    <t>4949 USUARIOS</t>
  </si>
  <si>
    <t>100(44/44)=100,0%</t>
  </si>
  <si>
    <t xml:space="preserve">44 ALUMNOS BENEFICIADOS </t>
  </si>
  <si>
    <t>“IV MEDIO MARATÓN LA RUTA DE LOS MUERTOS”.</t>
  </si>
  <si>
    <t>CAMPEONATO REGIONAL DE PENTHATLON MODERNO</t>
  </si>
  <si>
    <t xml:space="preserve"> =(80/80)*100</t>
  </si>
  <si>
    <t>CAMPÈONATO METROPOLITANO ABIERTO DE CAMPO TRAVIESA</t>
  </si>
  <si>
    <t>GRAN NOCHE DE LAS ARTES MARCIALES</t>
  </si>
  <si>
    <t xml:space="preserve"> =(150/150)*100</t>
  </si>
  <si>
    <t>ENTREGA DE PANTS</t>
  </si>
  <si>
    <t xml:space="preserve"> =(110/110)*110</t>
  </si>
  <si>
    <t>ENTREGA DE APOYO ECONOMICO A DEPORTISTAS DE ALTO RENDIMIENTO</t>
  </si>
  <si>
    <t xml:space="preserve"> =(60/60)*100</t>
  </si>
  <si>
    <t xml:space="preserve">ACTIVIDADES Y AYUDAS REALIZADAS </t>
  </si>
  <si>
    <t>OTORGAMIENTO DE AYUDAS ECONOMICAS Y/O EN ESPECIE</t>
  </si>
  <si>
    <t>PORCENTAJE DE LAS METAS REALIZADAS/ METAS MODIFICADAS
=(4050/4050)</t>
  </si>
  <si>
    <t>TALLER RECREATIVO DE FIELES DIFUNTOS</t>
  </si>
  <si>
    <t>FESTEJOS DECEMBRINOS "PASTORELAS, VILLANCICOS Y TALLERES DE PIÑATAS"</t>
  </si>
  <si>
    <t>COMO UN ELEMENTO MÁS AL FORTALECIMIENTO DE NUESTRA  CULTURA Y TRADICIONES MEXICANAS</t>
  </si>
  <si>
    <t>Número de jóvenes beneficiados con proyectos/Total de jóvenes en la Delegación  Tláhuac 500/96188=0.0%</t>
  </si>
  <si>
    <t>500/96188=0.5%</t>
  </si>
  <si>
    <t>Número de jóvenes beneficiados /número de  jóvenes beneficiados el año anterior                      12/13=0</t>
  </si>
  <si>
    <t>Número de jóvenes beneficiados que no estudian ni trabajan en Tláhuac/Número total de jóvenes que no estudian ni trabajan en Tláhuac          12/14,147=0.08%</t>
  </si>
  <si>
    <t>Recurso utilizado en actividades. productivas/Recurso destinado a actividades productivas                     200/200,000=0%</t>
  </si>
  <si>
    <t>Lograr que la comunidad de Tláhuac sea una comunidad más equitativa e incuyente</t>
  </si>
  <si>
    <t>Otorgar apoyos económicos a mujeres interesadas en trasmitir sus conocimientos a través de talleres a otras mujeres como una herramienta para el buen desarrollo en su vida social y económica</t>
  </si>
  <si>
    <t xml:space="preserve">Proporcionar 15 apoyos economicos, para el desarrollo de talleres a favor de las mujeres de la demarcación.                 100% </t>
  </si>
  <si>
    <t>(presupuesto ejercido en el periodo que se informa/recurso programado)  15/30</t>
  </si>
  <si>
    <t>(número de acciones entregadas en el periodo que se informa/el numero de acciones a entregar en el periodo que se informa) 200,000/200,000</t>
  </si>
  <si>
    <t xml:space="preserve">roporcionar 15 apoyos economicos, para el desarrollo de talleres a favor de las mujeres de la demarcación.                 100% </t>
  </si>
  <si>
    <t>(número de acciones entregadas en el periodo que se informa/el numero de acciones a entregar en el periodo que se informa) 15/15</t>
  </si>
  <si>
    <t>15 apoyos economicos, para el desarrollo de talleres a favor de las mujeres de la demarcación        100%</t>
  </si>
  <si>
    <t>Eficiencia financiera</t>
  </si>
  <si>
    <t>Uso de los recursos ejecutados contra los aprobados</t>
  </si>
  <si>
    <t>(presupuesto ejercido en el periodo que se informa/recurso programado)*100</t>
  </si>
  <si>
    <t>Hogares con jefatura femenina</t>
  </si>
  <si>
    <t>conocer el porcentaje de mujeres que conducen un hogar</t>
  </si>
  <si>
    <t>(número de hogares con jefatura femenina/numero de hogares total)*100</t>
  </si>
  <si>
    <t>(número de apoyos aprobados/número de apoyos solicitados)*100</t>
  </si>
  <si>
    <t>Fecha de actualización: 31 /12 /2014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</si>
</sst>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9">
    <font>
      <sz val="11"/>
      <color theme="1"/>
      <name val="Calibri"/>
      <family val="2"/>
    </font>
    <font>
      <sz val="11"/>
      <color indexed="8"/>
      <name val="Calibri"/>
      <family val="2"/>
    </font>
    <font>
      <sz val="8"/>
      <name val="Calibri"/>
      <family val="2"/>
    </font>
    <font>
      <sz val="9"/>
      <color indexed="8"/>
      <name val="Calibri"/>
      <family val="2"/>
    </font>
    <font>
      <sz val="8"/>
      <color indexed="8"/>
      <name val="Arial"/>
      <family val="2"/>
    </font>
    <font>
      <b/>
      <sz val="8"/>
      <color indexed="8"/>
      <name val="Arial"/>
      <family val="2"/>
    </font>
    <font>
      <u val="single"/>
      <sz val="8"/>
      <color indexed="8"/>
      <name val="Arial"/>
      <family val="2"/>
    </font>
    <font>
      <sz val="10"/>
      <name val="Arial"/>
      <family val="2"/>
    </font>
    <font>
      <b/>
      <sz val="14"/>
      <name val="Arial"/>
      <family val="2"/>
    </font>
    <font>
      <b/>
      <sz val="9"/>
      <name val="Arial"/>
      <family val="2"/>
    </font>
    <font>
      <sz val="9"/>
      <name val="Arial"/>
      <family val="2"/>
    </font>
    <font>
      <sz val="8"/>
      <name val="Arial"/>
      <family val="2"/>
    </font>
    <font>
      <sz val="11"/>
      <color indexed="8"/>
      <name val="Arial"/>
      <family val="2"/>
    </font>
    <font>
      <b/>
      <sz val="1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2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b/>
      <sz val="8"/>
      <color indexed="8"/>
      <name val="Calibri"/>
      <family val="2"/>
    </font>
    <font>
      <sz val="11"/>
      <name val="Calibri"/>
      <family val="2"/>
    </font>
    <font>
      <sz val="10"/>
      <color indexed="8"/>
      <name val="Arial"/>
      <family val="2"/>
    </font>
    <font>
      <sz val="10"/>
      <color indexed="8"/>
      <name val="Calibri"/>
      <family val="2"/>
    </font>
    <font>
      <sz val="7"/>
      <color indexed="8"/>
      <name val="Arial"/>
      <family val="2"/>
    </font>
    <font>
      <sz val="5"/>
      <color indexed="8"/>
      <name val="Arial"/>
      <family val="2"/>
    </font>
    <font>
      <b/>
      <sz val="9"/>
      <color indexed="8"/>
      <name val="Arial"/>
      <family val="2"/>
    </font>
    <font>
      <b/>
      <sz val="10"/>
      <color indexed="8"/>
      <name val="Arial"/>
      <family val="2"/>
    </font>
    <font>
      <sz val="8"/>
      <color indexed="8"/>
      <name val="Calibri"/>
      <family val="2"/>
    </font>
    <font>
      <sz val="12"/>
      <color indexed="8"/>
      <name val="Arial"/>
      <family val="2"/>
    </font>
    <font>
      <sz val="9"/>
      <color indexed="10"/>
      <name val="Arial"/>
      <family val="2"/>
    </font>
    <font>
      <sz val="8"/>
      <color indexed="8"/>
      <name val="Times New Roman"/>
      <family val="1"/>
    </font>
    <font>
      <b/>
      <sz val="12"/>
      <color indexed="8"/>
      <name val="Arial"/>
      <family val="2"/>
    </font>
    <font>
      <b/>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2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libri"/>
      <family val="2"/>
    </font>
    <font>
      <sz val="10"/>
      <color theme="1"/>
      <name val="Arial"/>
      <family val="2"/>
    </font>
    <font>
      <sz val="10"/>
      <color theme="1"/>
      <name val="Calibri"/>
      <family val="2"/>
    </font>
    <font>
      <sz val="7"/>
      <color theme="1"/>
      <name val="Arial"/>
      <family val="2"/>
    </font>
    <font>
      <sz val="5"/>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sz val="9"/>
      <color rgb="FFFF0000"/>
      <name val="Arial"/>
      <family val="2"/>
    </font>
    <font>
      <sz val="12"/>
      <color theme="1"/>
      <name val="Arial"/>
      <family val="2"/>
    </font>
    <font>
      <b/>
      <sz val="12"/>
      <color theme="1"/>
      <name val="Arial"/>
      <family val="2"/>
    </font>
    <font>
      <sz val="8"/>
      <color theme="1"/>
      <name val="Times New Roman"/>
      <family val="1"/>
    </font>
    <font>
      <sz val="11"/>
      <color theme="1"/>
      <name val="Arial"/>
      <family val="2"/>
    </font>
    <font>
      <sz val="8"/>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Dashed">
        <color theme="1" tint="0.04998999834060669"/>
      </left>
      <right style="mediumDashed">
        <color theme="1" tint="0.04998999834060669"/>
      </right>
      <top style="mediumDashed">
        <color theme="1" tint="0.04998999834060669"/>
      </top>
      <bottom style="double">
        <color theme="1" tint="0.04998999834060669"/>
      </bottom>
    </border>
    <border>
      <left style="thin">
        <color theme="1" tint="0.04998999834060669"/>
      </left>
      <right style="thin">
        <color theme="1" tint="0.04998999834060669"/>
      </right>
      <top style="double">
        <color theme="1" tint="0.04998999834060669"/>
      </top>
      <bottom/>
    </border>
    <border>
      <left style="thin"/>
      <right style="thin"/>
      <top style="thin"/>
      <bottom/>
    </border>
    <border>
      <left/>
      <right style="thin"/>
      <top style="thin"/>
      <bottom style="thin"/>
    </border>
    <border>
      <left style="thin"/>
      <right/>
      <top style="thin"/>
      <bottom style="thin"/>
    </border>
    <border>
      <left style="thin"/>
      <right/>
      <top/>
      <bottom/>
    </border>
    <border>
      <left style="thin"/>
      <right style="thin"/>
      <top/>
      <bottom style="thin"/>
    </border>
    <border>
      <left/>
      <right/>
      <top style="thin"/>
      <bottom style="thin"/>
    </border>
    <border>
      <left/>
      <right/>
      <top/>
      <bottom style="thin"/>
    </border>
    <border>
      <left style="thin"/>
      <right/>
      <top style="thin"/>
      <bottom/>
    </border>
    <border>
      <left/>
      <right style="thin"/>
      <top style="thin"/>
      <bottom/>
    </border>
    <border>
      <left/>
      <right/>
      <top style="thin"/>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78">
    <xf numFmtId="0" fontId="0" fillId="0" borderId="0" xfId="0" applyFont="1" applyAlignment="1">
      <alignment/>
    </xf>
    <xf numFmtId="0" fontId="3" fillId="0" borderId="0" xfId="0" applyFont="1" applyAlignment="1">
      <alignment/>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left" vertical="center" wrapText="1"/>
    </xf>
    <xf numFmtId="0" fontId="0" fillId="0" borderId="10" xfId="0" applyBorder="1" applyAlignment="1">
      <alignment/>
    </xf>
    <xf numFmtId="0" fontId="63" fillId="0" borderId="0" xfId="0" applyFont="1" applyAlignment="1">
      <alignment/>
    </xf>
    <xf numFmtId="0" fontId="0" fillId="0" borderId="10" xfId="0" applyBorder="1" applyAlignment="1">
      <alignment horizontal="center" vertical="center"/>
    </xf>
    <xf numFmtId="0" fontId="8" fillId="0" borderId="0" xfId="53" applyFont="1" applyBorder="1" applyAlignment="1">
      <alignment/>
      <protection/>
    </xf>
    <xf numFmtId="0" fontId="8" fillId="0" borderId="0" xfId="53" applyFont="1" applyBorder="1" applyAlignment="1">
      <alignment horizontal="left"/>
      <protection/>
    </xf>
    <xf numFmtId="0" fontId="9" fillId="33" borderId="11" xfId="0" applyFont="1" applyFill="1" applyBorder="1" applyAlignment="1">
      <alignment horizontal="center" vertical="center" wrapText="1"/>
    </xf>
    <xf numFmtId="0" fontId="10" fillId="0" borderId="12" xfId="52" applyFont="1" applyFill="1" applyBorder="1" applyAlignment="1">
      <alignment horizontal="justify" vertical="center" wrapText="1"/>
      <protection/>
    </xf>
    <xf numFmtId="0" fontId="33" fillId="0" borderId="10" xfId="0" applyFont="1" applyBorder="1" applyAlignment="1">
      <alignment horizontal="center" vertical="center"/>
    </xf>
    <xf numFmtId="0" fontId="10" fillId="0" borderId="10" xfId="52" applyFont="1" applyFill="1" applyBorder="1" applyAlignment="1">
      <alignment horizontal="justify" vertical="center" wrapText="1"/>
      <protection/>
    </xf>
    <xf numFmtId="0" fontId="11" fillId="0" borderId="10" xfId="0" applyFont="1" applyBorder="1" applyAlignment="1">
      <alignment horizontal="center" vertical="center" wrapText="1"/>
    </xf>
    <xf numFmtId="0" fontId="64" fillId="34" borderId="10" xfId="0" applyFont="1" applyFill="1" applyBorder="1" applyAlignment="1">
      <alignment horizontal="center" vertical="center" wrapText="1"/>
    </xf>
    <xf numFmtId="14" fontId="64" fillId="34"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xf>
    <xf numFmtId="0" fontId="0" fillId="0" borderId="10" xfId="0" applyNumberFormat="1" applyBorder="1" applyAlignment="1">
      <alignment horizontal="center" vertical="center"/>
    </xf>
    <xf numFmtId="49" fontId="0" fillId="0" borderId="10" xfId="0" applyNumberFormat="1" applyBorder="1" applyAlignment="1">
      <alignment horizontal="center" vertical="center" wrapText="1"/>
    </xf>
    <xf numFmtId="14" fontId="7" fillId="34" borderId="10" xfId="0" applyNumberFormat="1"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0" fontId="65" fillId="0" borderId="10" xfId="0" applyFont="1" applyFill="1" applyBorder="1" applyAlignment="1">
      <alignment vertical="center"/>
    </xf>
    <xf numFmtId="0" fontId="65" fillId="0" borderId="10" xfId="0" applyFont="1" applyFill="1" applyBorder="1" applyAlignment="1">
      <alignment vertical="center" wrapText="1"/>
    </xf>
    <xf numFmtId="10" fontId="65" fillId="0" borderId="10" xfId="0" applyNumberFormat="1" applyFont="1" applyFill="1" applyBorder="1" applyAlignment="1">
      <alignment vertical="center"/>
    </xf>
    <xf numFmtId="0" fontId="65" fillId="34" borderId="10" xfId="0" applyFont="1" applyFill="1" applyBorder="1" applyAlignment="1">
      <alignment horizontal="center" vertical="top" wrapText="1"/>
    </xf>
    <xf numFmtId="0" fontId="65" fillId="0" borderId="10" xfId="0" applyFont="1" applyBorder="1" applyAlignment="1">
      <alignment vertical="center"/>
    </xf>
    <xf numFmtId="0" fontId="65" fillId="0" borderId="10" xfId="0" applyFont="1" applyBorder="1" applyAlignment="1">
      <alignment vertical="center" wrapText="1"/>
    </xf>
    <xf numFmtId="10" fontId="65" fillId="0" borderId="10" xfId="0" applyNumberFormat="1" applyFont="1" applyBorder="1" applyAlignment="1">
      <alignment vertical="center"/>
    </xf>
    <xf numFmtId="0" fontId="7" fillId="34"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0" fontId="64" fillId="34" borderId="10" xfId="0" applyFont="1" applyFill="1" applyBorder="1" applyAlignment="1">
      <alignment horizontal="justify" vertical="top" wrapText="1"/>
    </xf>
    <xf numFmtId="0" fontId="64" fillId="34" borderId="10" xfId="0" applyFont="1" applyFill="1" applyBorder="1" applyAlignment="1">
      <alignment vertical="top" wrapText="1"/>
    </xf>
    <xf numFmtId="10" fontId="64" fillId="34" borderId="10" xfId="55" applyNumberFormat="1" applyFont="1" applyFill="1" applyBorder="1" applyAlignment="1">
      <alignment horizontal="justify" vertical="top" wrapText="1"/>
    </xf>
    <xf numFmtId="0" fontId="64" fillId="34" borderId="10" xfId="0" applyFont="1" applyFill="1" applyBorder="1" applyAlignment="1">
      <alignment vertical="center" wrapText="1"/>
    </xf>
    <xf numFmtId="9" fontId="64" fillId="34" borderId="10" xfId="0" applyNumberFormat="1" applyFont="1" applyFill="1" applyBorder="1" applyAlignment="1">
      <alignment horizontal="justify" vertical="top" wrapText="1"/>
    </xf>
    <xf numFmtId="9" fontId="64" fillId="34" borderId="10" xfId="55" applyFont="1" applyFill="1" applyBorder="1" applyAlignment="1">
      <alignment horizontal="justify" vertical="top" wrapText="1"/>
    </xf>
    <xf numFmtId="0" fontId="7" fillId="34" borderId="13" xfId="27" applyFont="1" applyFill="1" applyBorder="1" applyAlignment="1">
      <alignment horizontal="center" vertical="center" wrapText="1"/>
    </xf>
    <xf numFmtId="0" fontId="7" fillId="34" borderId="14" xfId="27" applyFont="1" applyFill="1" applyBorder="1" applyAlignment="1">
      <alignment horizontal="center" vertical="center" wrapText="1"/>
    </xf>
    <xf numFmtId="0" fontId="7" fillId="34" borderId="10" xfId="27" applyFont="1" applyFill="1" applyBorder="1" applyAlignment="1">
      <alignment horizontal="center" vertical="center" wrapText="1"/>
    </xf>
    <xf numFmtId="9" fontId="7" fillId="34" borderId="10" xfId="27" applyNumberFormat="1" applyFont="1" applyFill="1" applyBorder="1" applyAlignment="1">
      <alignment horizontal="center" vertical="center" wrapText="1"/>
    </xf>
    <xf numFmtId="0" fontId="66" fillId="34" borderId="10" xfId="0" applyFont="1" applyFill="1" applyBorder="1" applyAlignment="1">
      <alignment horizontal="justify" vertical="top" wrapText="1"/>
    </xf>
    <xf numFmtId="0" fontId="67" fillId="34"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vertical="center" wrapText="1"/>
    </xf>
    <xf numFmtId="0" fontId="64" fillId="0" borderId="10" xfId="0" applyFont="1" applyFill="1" applyBorder="1" applyAlignment="1">
      <alignment horizontal="center" vertical="center" wrapText="1"/>
    </xf>
    <xf numFmtId="14" fontId="64"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0" fillId="0" borderId="10" xfId="0" applyNumberFormat="1" applyFill="1" applyBorder="1" applyAlignment="1">
      <alignment horizontal="center" vertical="center"/>
    </xf>
    <xf numFmtId="0" fontId="65" fillId="0" borderId="10" xfId="0" applyFont="1" applyFill="1" applyBorder="1" applyAlignment="1">
      <alignment horizontal="center" vertical="top" wrapText="1"/>
    </xf>
    <xf numFmtId="0" fontId="0" fillId="0" borderId="0" xfId="0" applyAlignment="1">
      <alignment horizontal="center" vertical="center" wrapText="1"/>
    </xf>
    <xf numFmtId="0" fontId="0" fillId="35" borderId="10" xfId="0" applyFill="1" applyBorder="1" applyAlignment="1">
      <alignment horizontal="center" vertical="center" textRotation="90" wrapText="1"/>
    </xf>
    <xf numFmtId="0" fontId="0" fillId="0" borderId="10" xfId="0" applyBorder="1" applyAlignment="1">
      <alignment horizontal="center"/>
    </xf>
    <xf numFmtId="0" fontId="68" fillId="0" borderId="15" xfId="0" applyFont="1" applyBorder="1" applyAlignment="1">
      <alignment horizontal="center" vertical="center" wrapText="1"/>
    </xf>
    <xf numFmtId="0" fontId="69" fillId="0" borderId="10" xfId="0" applyFont="1" applyBorder="1" applyAlignment="1">
      <alignment horizontal="center" vertical="center" wrapText="1"/>
    </xf>
    <xf numFmtId="0" fontId="0" fillId="0" borderId="10" xfId="0" applyBorder="1" applyAlignment="1">
      <alignment horizontal="center" vertical="center" wrapText="1"/>
    </xf>
    <xf numFmtId="0" fontId="68" fillId="0" borderId="16" xfId="0" applyFont="1" applyBorder="1" applyAlignment="1">
      <alignment/>
    </xf>
    <xf numFmtId="0" fontId="65" fillId="0" borderId="10" xfId="0" applyFont="1" applyFill="1" applyBorder="1" applyAlignment="1">
      <alignment horizontal="left" vertical="center" wrapText="1"/>
    </xf>
    <xf numFmtId="0" fontId="65" fillId="0" borderId="10" xfId="0" applyFont="1" applyBorder="1" applyAlignment="1">
      <alignment horizontal="left" wrapText="1"/>
    </xf>
    <xf numFmtId="0" fontId="65" fillId="0" borderId="10" xfId="0" applyFont="1" applyBorder="1" applyAlignment="1">
      <alignment horizontal="left" vertical="center" wrapText="1"/>
    </xf>
    <xf numFmtId="0" fontId="65" fillId="34" borderId="10" xfId="0" applyFont="1" applyFill="1" applyBorder="1" applyAlignment="1">
      <alignment horizontal="left" vertical="top" wrapText="1"/>
    </xf>
    <xf numFmtId="0" fontId="65" fillId="0" borderId="10" xfId="0" applyFont="1" applyFill="1" applyBorder="1" applyAlignment="1">
      <alignment horizontal="left" vertical="top" wrapText="1"/>
    </xf>
    <xf numFmtId="1" fontId="0" fillId="0" borderId="10" xfId="0" applyNumberFormat="1" applyFill="1" applyBorder="1" applyAlignment="1">
      <alignment horizontal="center" vertical="center"/>
    </xf>
    <xf numFmtId="0" fontId="3" fillId="35" borderId="10" xfId="0" applyFont="1" applyFill="1" applyBorder="1" applyAlignment="1">
      <alignment horizontal="center" vertical="center"/>
    </xf>
    <xf numFmtId="0" fontId="3"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13" fillId="0" borderId="0" xfId="0" applyFont="1" applyAlignment="1">
      <alignment horizontal="center"/>
    </xf>
    <xf numFmtId="0" fontId="0" fillId="35" borderId="10" xfId="0" applyFill="1" applyBorder="1" applyAlignment="1">
      <alignment horizontal="center"/>
    </xf>
    <xf numFmtId="0" fontId="0" fillId="0" borderId="10" xfId="0" applyBorder="1" applyAlignment="1">
      <alignment horizontal="center"/>
    </xf>
    <xf numFmtId="0" fontId="3" fillId="0" borderId="10" xfId="0" applyFont="1" applyBorder="1" applyAlignment="1">
      <alignment horizontal="center"/>
    </xf>
    <xf numFmtId="0" fontId="0" fillId="0" borderId="0" xfId="0" applyAlignment="1">
      <alignment horizontal="center" vertical="center" wrapText="1"/>
    </xf>
    <xf numFmtId="0" fontId="0" fillId="35" borderId="10" xfId="0" applyFill="1" applyBorder="1" applyAlignment="1">
      <alignment horizontal="center" vertical="center" textRotation="90" wrapText="1"/>
    </xf>
    <xf numFmtId="0" fontId="0" fillId="35" borderId="13" xfId="0" applyFill="1" applyBorder="1" applyAlignment="1">
      <alignment horizontal="center" vertical="center"/>
    </xf>
    <xf numFmtId="0" fontId="0" fillId="35" borderId="17" xfId="0" applyFill="1" applyBorder="1" applyAlignment="1">
      <alignment horizontal="center" vertical="center"/>
    </xf>
    <xf numFmtId="0" fontId="3" fillId="35" borderId="1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5" xfId="0" applyFont="1" applyBorder="1" applyAlignment="1">
      <alignment horizontal="justify" vertical="center" wrapText="1"/>
    </xf>
    <xf numFmtId="0" fontId="68" fillId="0" borderId="18" xfId="0" applyFont="1" applyBorder="1" applyAlignment="1">
      <alignment horizontal="justify" vertical="center" wrapText="1"/>
    </xf>
    <xf numFmtId="0" fontId="68" fillId="0" borderId="14" xfId="0" applyFont="1" applyBorder="1" applyAlignment="1">
      <alignment horizontal="justify" vertical="center" wrapText="1"/>
    </xf>
    <xf numFmtId="0" fontId="68" fillId="0" borderId="18" xfId="0" applyFont="1" applyBorder="1" applyAlignment="1">
      <alignment horizontal="justify" vertical="center"/>
    </xf>
    <xf numFmtId="0" fontId="68" fillId="0" borderId="14" xfId="0" applyFont="1" applyBorder="1" applyAlignment="1">
      <alignment horizontal="justify" vertical="center"/>
    </xf>
    <xf numFmtId="0" fontId="68" fillId="0" borderId="10" xfId="0" applyFont="1" applyBorder="1" applyAlignment="1">
      <alignment horizontal="justify" vertical="center" wrapText="1"/>
    </xf>
    <xf numFmtId="0" fontId="68" fillId="0" borderId="10" xfId="0" applyFont="1" applyBorder="1" applyAlignment="1">
      <alignment horizontal="justify" vertical="center"/>
    </xf>
    <xf numFmtId="0" fontId="0" fillId="0" borderId="18" xfId="0" applyBorder="1" applyAlignment="1">
      <alignment/>
    </xf>
    <xf numFmtId="0" fontId="0" fillId="0" borderId="14" xfId="0" applyBorder="1" applyAlignment="1">
      <alignment/>
    </xf>
    <xf numFmtId="0" fontId="68" fillId="0" borderId="15" xfId="0" applyFont="1" applyBorder="1" applyAlignment="1">
      <alignment horizontal="justify" vertical="justify" wrapText="1"/>
    </xf>
    <xf numFmtId="0" fontId="68" fillId="0" borderId="18" xfId="0" applyFont="1" applyBorder="1" applyAlignment="1">
      <alignment horizontal="justify" vertical="justify" wrapText="1"/>
    </xf>
    <xf numFmtId="0" fontId="68" fillId="0" borderId="14" xfId="0" applyFont="1" applyBorder="1" applyAlignment="1">
      <alignment horizontal="justify" vertical="justify" wrapText="1"/>
    </xf>
    <xf numFmtId="0" fontId="69" fillId="0" borderId="15"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0" xfId="0" applyFont="1" applyBorder="1" applyAlignment="1">
      <alignment horizontal="center" vertical="center" wrapText="1"/>
    </xf>
    <xf numFmtId="0" fontId="70" fillId="0" borderId="0" xfId="0" applyFont="1" applyAlignment="1">
      <alignment horizontal="left"/>
    </xf>
    <xf numFmtId="0" fontId="70" fillId="0" borderId="0" xfId="0" applyFont="1" applyAlignment="1">
      <alignment horizontal="center"/>
    </xf>
    <xf numFmtId="0" fontId="8" fillId="0" borderId="0" xfId="53" applyFont="1" applyBorder="1" applyAlignment="1">
      <alignment horizontal="left" wrapText="1"/>
      <protection/>
    </xf>
    <xf numFmtId="0" fontId="69" fillId="0" borderId="19" xfId="0" applyFont="1" applyBorder="1" applyAlignment="1">
      <alignment horizontal="center"/>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2" xfId="0" applyFont="1" applyBorder="1" applyAlignment="1">
      <alignment horizontal="center" vertical="center" wrapText="1"/>
    </xf>
    <xf numFmtId="0" fontId="63" fillId="0" borderId="16" xfId="0" applyFont="1" applyBorder="1" applyAlignment="1">
      <alignment/>
    </xf>
    <xf numFmtId="0" fontId="71" fillId="0" borderId="23"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19" xfId="0" applyFont="1" applyBorder="1" applyAlignment="1">
      <alignment horizontal="center" vertical="center" wrapText="1"/>
    </xf>
    <xf numFmtId="0" fontId="68" fillId="0" borderId="0" xfId="0" applyFont="1" applyAlignment="1">
      <alignment/>
    </xf>
    <xf numFmtId="0" fontId="68" fillId="0" borderId="20" xfId="0" applyFont="1" applyBorder="1" applyAlignment="1">
      <alignment horizontal="justify" vertical="center" wrapText="1"/>
    </xf>
    <xf numFmtId="0" fontId="0" fillId="0" borderId="22" xfId="0" applyBorder="1" applyAlignment="1">
      <alignment/>
    </xf>
    <xf numFmtId="0" fontId="0" fillId="0" borderId="21" xfId="0" applyBorder="1" applyAlignment="1">
      <alignment/>
    </xf>
    <xf numFmtId="0" fontId="68" fillId="0" borderId="16" xfId="0" applyFont="1" applyBorder="1" applyAlignment="1">
      <alignment horizontal="right"/>
    </xf>
    <xf numFmtId="0" fontId="68" fillId="0" borderId="0" xfId="0" applyFont="1" applyAlignment="1">
      <alignment horizontal="right"/>
    </xf>
    <xf numFmtId="0" fontId="0" fillId="0" borderId="10" xfId="0" applyBorder="1" applyAlignment="1">
      <alignment/>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68" fillId="0" borderId="23" xfId="0" applyFont="1" applyBorder="1" applyAlignment="1">
      <alignment horizontal="justify" vertical="center" wrapText="1"/>
    </xf>
    <xf numFmtId="0" fontId="0" fillId="0" borderId="19" xfId="0" applyBorder="1" applyAlignment="1">
      <alignment/>
    </xf>
    <xf numFmtId="0" fontId="0" fillId="0" borderId="24" xfId="0" applyBorder="1" applyAlignment="1">
      <alignment/>
    </xf>
    <xf numFmtId="0" fontId="68" fillId="0" borderId="0" xfId="0" applyFont="1" applyAlignment="1">
      <alignment horizontal="justify"/>
    </xf>
    <xf numFmtId="0" fontId="68" fillId="0" borderId="18" xfId="0" applyFont="1" applyBorder="1" applyAlignment="1">
      <alignment horizontal="center" vertical="center" wrapText="1"/>
    </xf>
    <xf numFmtId="0" fontId="68" fillId="0" borderId="0" xfId="0" applyFont="1" applyAlignment="1">
      <alignment wrapText="1"/>
    </xf>
    <xf numFmtId="0" fontId="4" fillId="0" borderId="15" xfId="0" applyFont="1" applyBorder="1" applyAlignment="1">
      <alignment horizontal="justify" vertical="top" wrapText="1"/>
    </xf>
    <xf numFmtId="0" fontId="68" fillId="0" borderId="15" xfId="0" applyFont="1" applyBorder="1" applyAlignment="1">
      <alignment horizontal="justify" vertical="center"/>
    </xf>
    <xf numFmtId="0" fontId="4" fillId="0" borderId="15" xfId="0" applyFont="1" applyBorder="1" applyAlignment="1">
      <alignment horizontal="justify" vertical="center"/>
    </xf>
    <xf numFmtId="14" fontId="72" fillId="0" borderId="18" xfId="0" applyNumberFormat="1" applyFont="1" applyBorder="1" applyAlignment="1">
      <alignment horizontal="center"/>
    </xf>
    <xf numFmtId="0" fontId="68" fillId="0" borderId="15" xfId="0" applyFont="1" applyBorder="1" applyAlignment="1">
      <alignment horizontal="justify" vertical="justify"/>
    </xf>
    <xf numFmtId="0" fontId="68" fillId="0" borderId="18" xfId="0" applyFont="1" applyBorder="1" applyAlignment="1">
      <alignment horizontal="justify" vertical="justify"/>
    </xf>
    <xf numFmtId="0" fontId="68" fillId="0" borderId="14" xfId="0" applyFont="1" applyBorder="1" applyAlignment="1">
      <alignment horizontal="justify" vertical="justify"/>
    </xf>
    <xf numFmtId="0" fontId="73" fillId="0" borderId="16" xfId="0" applyFont="1" applyBorder="1" applyAlignment="1">
      <alignment horizontal="justify"/>
    </xf>
    <xf numFmtId="0" fontId="68" fillId="0" borderId="15" xfId="0" applyFont="1" applyBorder="1" applyAlignment="1">
      <alignment horizontal="center" wrapText="1"/>
    </xf>
    <xf numFmtId="0" fontId="68" fillId="0" borderId="18" xfId="0" applyFont="1" applyBorder="1" applyAlignment="1">
      <alignment horizontal="center" wrapText="1"/>
    </xf>
    <xf numFmtId="0" fontId="68" fillId="0" borderId="14" xfId="0" applyFont="1" applyBorder="1" applyAlignment="1">
      <alignment horizontal="center" wrapText="1"/>
    </xf>
    <xf numFmtId="0" fontId="68" fillId="0" borderId="15" xfId="0" applyFont="1" applyBorder="1" applyAlignment="1">
      <alignment horizontal="justify" vertical="center"/>
    </xf>
    <xf numFmtId="14" fontId="72" fillId="0" borderId="14" xfId="0" applyNumberFormat="1" applyFont="1" applyBorder="1" applyAlignment="1">
      <alignment horizontal="center"/>
    </xf>
    <xf numFmtId="0" fontId="4" fillId="0" borderId="15" xfId="0" applyFont="1" applyBorder="1" applyAlignment="1">
      <alignment horizontal="justify" vertical="justify" wrapText="1"/>
    </xf>
    <xf numFmtId="0" fontId="74" fillId="0" borderId="0" xfId="0" applyFont="1" applyAlignment="1">
      <alignment horizontal="justify"/>
    </xf>
    <xf numFmtId="0" fontId="68" fillId="0" borderId="0" xfId="0" applyFont="1" applyAlignment="1">
      <alignment horizontal="center" wrapText="1"/>
    </xf>
    <xf numFmtId="0" fontId="73" fillId="0" borderId="0" xfId="0" applyFont="1" applyAlignment="1">
      <alignment horizontal="justify"/>
    </xf>
    <xf numFmtId="0" fontId="4" fillId="0" borderId="15" xfId="0" applyFont="1" applyBorder="1" applyAlignment="1">
      <alignment horizontal="center" wrapText="1"/>
    </xf>
    <xf numFmtId="0" fontId="68" fillId="34" borderId="15" xfId="0" applyFont="1" applyFill="1" applyBorder="1" applyAlignment="1">
      <alignment horizontal="center" vertical="center" wrapText="1"/>
    </xf>
    <xf numFmtId="0" fontId="0" fillId="34" borderId="18" xfId="0" applyFill="1" applyBorder="1" applyAlignment="1">
      <alignment/>
    </xf>
    <xf numFmtId="0" fontId="0" fillId="34" borderId="14" xfId="0" applyFill="1" applyBorder="1" applyAlignment="1">
      <alignment/>
    </xf>
    <xf numFmtId="0" fontId="75" fillId="0" borderId="0" xfId="0" applyFont="1" applyAlignment="1">
      <alignment/>
    </xf>
    <xf numFmtId="0" fontId="76" fillId="0" borderId="16" xfId="0" applyFont="1" applyBorder="1" applyAlignment="1">
      <alignment/>
    </xf>
    <xf numFmtId="0" fontId="68" fillId="0" borderId="0" xfId="0" applyFont="1" applyAlignment="1">
      <alignment horizontal="center"/>
    </xf>
    <xf numFmtId="14" fontId="72" fillId="0" borderId="18" xfId="0" applyNumberFormat="1" applyFont="1" applyBorder="1" applyAlignment="1">
      <alignment horizontal="center" vertical="center" wrapText="1"/>
    </xf>
    <xf numFmtId="14" fontId="72" fillId="0" borderId="14" xfId="0" applyNumberFormat="1" applyFont="1" applyBorder="1" applyAlignment="1">
      <alignment horizontal="center" vertical="center" wrapText="1"/>
    </xf>
    <xf numFmtId="43" fontId="68" fillId="0" borderId="0" xfId="47" applyFont="1" applyAlignment="1">
      <alignment/>
    </xf>
    <xf numFmtId="0" fontId="69" fillId="0" borderId="0" xfId="0" applyFont="1" applyBorder="1" applyAlignment="1">
      <alignment horizontal="center" vertical="center" wrapText="1"/>
    </xf>
    <xf numFmtId="0" fontId="71" fillId="0" borderId="0" xfId="0" applyFont="1" applyAlignment="1">
      <alignment horizontal="left" vertical="center" wrapText="1"/>
    </xf>
    <xf numFmtId="0" fontId="77"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0" fontId="77" fillId="0" borderId="0" xfId="0" applyFont="1" applyAlignment="1">
      <alignment horizontal="center" vertical="center" wrapText="1"/>
    </xf>
    <xf numFmtId="0" fontId="33" fillId="0" borderId="0" xfId="0" applyFont="1" applyAlignment="1">
      <alignment/>
    </xf>
    <xf numFmtId="0" fontId="8" fillId="0" borderId="0" xfId="0" applyFont="1" applyAlignment="1">
      <alignment horizontal="left"/>
    </xf>
    <xf numFmtId="0" fontId="45" fillId="0" borderId="0" xfId="0" applyFont="1" applyAlignment="1">
      <alignment horizontal="center"/>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0" fontId="11" fillId="0" borderId="12" xfId="0" applyFont="1" applyBorder="1" applyAlignment="1">
      <alignment horizontal="center" vertical="center" wrapText="1"/>
    </xf>
    <xf numFmtId="9" fontId="33" fillId="0" borderId="12" xfId="0" applyNumberFormat="1" applyFont="1" applyBorder="1" applyAlignment="1">
      <alignment horizontal="center" vertical="center"/>
    </xf>
    <xf numFmtId="0" fontId="33" fillId="0" borderId="10" xfId="0" applyFont="1" applyBorder="1" applyAlignment="1">
      <alignment horizontal="center" vertical="center" wrapText="1"/>
    </xf>
    <xf numFmtId="9" fontId="33" fillId="0" borderId="10" xfId="0" applyNumberFormat="1" applyFont="1" applyBorder="1" applyAlignment="1">
      <alignment horizontal="center" vertical="center"/>
    </xf>
    <xf numFmtId="0" fontId="7" fillId="0" borderId="10" xfId="0" applyFont="1" applyBorder="1" applyAlignment="1">
      <alignment vertical="top" wrapText="1"/>
    </xf>
    <xf numFmtId="10" fontId="0" fillId="0" borderId="10" xfId="0" applyNumberFormat="1" applyBorder="1" applyAlignment="1">
      <alignment horizontal="center" vertical="center"/>
    </xf>
    <xf numFmtId="0" fontId="78" fillId="0" borderId="10" xfId="0" applyFont="1" applyBorder="1" applyAlignment="1">
      <alignment vertical="center" wrapText="1"/>
    </xf>
    <xf numFmtId="0" fontId="7" fillId="34" borderId="10" xfId="52" applyFont="1" applyFill="1" applyBorder="1" applyAlignment="1">
      <alignment horizontal="center" vertical="center" wrapText="1"/>
      <protection/>
    </xf>
    <xf numFmtId="9" fontId="7" fillId="34" borderId="10" xfId="52" applyNumberFormat="1" applyFont="1" applyFill="1" applyBorder="1" applyAlignment="1">
      <alignment horizontal="center" vertical="center" wrapText="1"/>
      <protection/>
    </xf>
    <xf numFmtId="2" fontId="7" fillId="34" borderId="10" xfId="55" applyNumberFormat="1" applyFont="1" applyFill="1" applyBorder="1" applyAlignment="1">
      <alignment horizontal="center" vertical="center" wrapText="1"/>
    </xf>
    <xf numFmtId="2" fontId="7" fillId="34" borderId="10" xfId="52" applyNumberFormat="1" applyFont="1"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4</xdr:row>
      <xdr:rowOff>57150</xdr:rowOff>
    </xdr:to>
    <xdr:pic>
      <xdr:nvPicPr>
        <xdr:cNvPr id="1" name="Picture 16" descr="Description: 12"/>
        <xdr:cNvPicPr preferRelativeResize="1">
          <a:picLocks noChangeAspect="1"/>
        </xdr:cNvPicPr>
      </xdr:nvPicPr>
      <xdr:blipFill>
        <a:blip r:embed="rId1"/>
        <a:stretch>
          <a:fillRect/>
        </a:stretch>
      </xdr:blipFill>
      <xdr:spPr>
        <a:xfrm>
          <a:off x="0" y="0"/>
          <a:ext cx="2143125" cy="1219200"/>
        </a:xfrm>
        <a:prstGeom prst="rect">
          <a:avLst/>
        </a:prstGeom>
        <a:noFill/>
        <a:ln w="9525" cmpd="sng">
          <a:noFill/>
        </a:ln>
      </xdr:spPr>
    </xdr:pic>
    <xdr:clientData/>
  </xdr:twoCellAnchor>
  <xdr:twoCellAnchor editAs="oneCell">
    <xdr:from>
      <xdr:col>6</xdr:col>
      <xdr:colOff>304800</xdr:colOff>
      <xdr:row>0</xdr:row>
      <xdr:rowOff>38100</xdr:rowOff>
    </xdr:from>
    <xdr:to>
      <xdr:col>8</xdr:col>
      <xdr:colOff>0</xdr:colOff>
      <xdr:row>4</xdr:row>
      <xdr:rowOff>66675</xdr:rowOff>
    </xdr:to>
    <xdr:pic>
      <xdr:nvPicPr>
        <xdr:cNvPr id="2" name="Imagen 2"/>
        <xdr:cNvPicPr preferRelativeResize="1">
          <a:picLocks noChangeAspect="1"/>
        </xdr:cNvPicPr>
      </xdr:nvPicPr>
      <xdr:blipFill>
        <a:blip r:embed="rId2"/>
        <a:stretch>
          <a:fillRect/>
        </a:stretch>
      </xdr:blipFill>
      <xdr:spPr>
        <a:xfrm>
          <a:off x="10648950" y="38100"/>
          <a:ext cx="1924050" cy="1190625"/>
        </a:xfrm>
        <a:prstGeom prst="rect">
          <a:avLst/>
        </a:prstGeom>
        <a:noFill/>
        <a:ln w="9525" cmpd="sng">
          <a:noFill/>
        </a:ln>
      </xdr:spPr>
    </xdr:pic>
    <xdr:clientData/>
  </xdr:twoCellAnchor>
  <xdr:twoCellAnchor editAs="oneCell">
    <xdr:from>
      <xdr:col>0</xdr:col>
      <xdr:colOff>0</xdr:colOff>
      <xdr:row>0</xdr:row>
      <xdr:rowOff>0</xdr:rowOff>
    </xdr:from>
    <xdr:to>
      <xdr:col>2</xdr:col>
      <xdr:colOff>495300</xdr:colOff>
      <xdr:row>4</xdr:row>
      <xdr:rowOff>114300</xdr:rowOff>
    </xdr:to>
    <xdr:pic>
      <xdr:nvPicPr>
        <xdr:cNvPr id="3" name="Picture 16" descr="Description: 12"/>
        <xdr:cNvPicPr preferRelativeResize="1">
          <a:picLocks noChangeAspect="1"/>
        </xdr:cNvPicPr>
      </xdr:nvPicPr>
      <xdr:blipFill>
        <a:blip r:embed="rId1"/>
        <a:stretch>
          <a:fillRect/>
        </a:stretch>
      </xdr:blipFill>
      <xdr:spPr>
        <a:xfrm>
          <a:off x="0" y="0"/>
          <a:ext cx="2085975" cy="1276350"/>
        </a:xfrm>
        <a:prstGeom prst="rect">
          <a:avLst/>
        </a:prstGeom>
        <a:noFill/>
        <a:ln w="9525" cmpd="sng">
          <a:noFill/>
        </a:ln>
      </xdr:spPr>
    </xdr:pic>
    <xdr:clientData/>
  </xdr:twoCellAnchor>
  <xdr:twoCellAnchor editAs="oneCell">
    <xdr:from>
      <xdr:col>6</xdr:col>
      <xdr:colOff>180975</xdr:colOff>
      <xdr:row>0</xdr:row>
      <xdr:rowOff>104775</xdr:rowOff>
    </xdr:from>
    <xdr:to>
      <xdr:col>7</xdr:col>
      <xdr:colOff>857250</xdr:colOff>
      <xdr:row>4</xdr:row>
      <xdr:rowOff>104775</xdr:rowOff>
    </xdr:to>
    <xdr:pic>
      <xdr:nvPicPr>
        <xdr:cNvPr id="4" name="Imagen 2"/>
        <xdr:cNvPicPr preferRelativeResize="1">
          <a:picLocks noChangeAspect="1"/>
        </xdr:cNvPicPr>
      </xdr:nvPicPr>
      <xdr:blipFill>
        <a:blip r:embed="rId3"/>
        <a:stretch>
          <a:fillRect/>
        </a:stretch>
      </xdr:blipFill>
      <xdr:spPr>
        <a:xfrm>
          <a:off x="10525125" y="104775"/>
          <a:ext cx="1895475" cy="1162050"/>
        </a:xfrm>
        <a:prstGeom prst="rect">
          <a:avLst/>
        </a:prstGeom>
        <a:noFill/>
        <a:ln w="9525" cmpd="sng">
          <a:noFill/>
        </a:ln>
      </xdr:spPr>
    </xdr:pic>
    <xdr:clientData/>
  </xdr:twoCellAnchor>
  <xdr:twoCellAnchor editAs="oneCell">
    <xdr:from>
      <xdr:col>0</xdr:col>
      <xdr:colOff>0</xdr:colOff>
      <xdr:row>0</xdr:row>
      <xdr:rowOff>0</xdr:rowOff>
    </xdr:from>
    <xdr:to>
      <xdr:col>2</xdr:col>
      <xdr:colOff>514350</xdr:colOff>
      <xdr:row>4</xdr:row>
      <xdr:rowOff>190500</xdr:rowOff>
    </xdr:to>
    <xdr:pic>
      <xdr:nvPicPr>
        <xdr:cNvPr id="5" name="Picture 16" descr="Description: 12"/>
        <xdr:cNvPicPr preferRelativeResize="1">
          <a:picLocks noChangeAspect="1"/>
        </xdr:cNvPicPr>
      </xdr:nvPicPr>
      <xdr:blipFill>
        <a:blip r:embed="rId1"/>
        <a:stretch>
          <a:fillRect/>
        </a:stretch>
      </xdr:blipFill>
      <xdr:spPr>
        <a:xfrm>
          <a:off x="0" y="0"/>
          <a:ext cx="2105025" cy="1352550"/>
        </a:xfrm>
        <a:prstGeom prst="rect">
          <a:avLst/>
        </a:prstGeom>
        <a:noFill/>
        <a:ln w="9525" cmpd="sng">
          <a:noFill/>
        </a:ln>
      </xdr:spPr>
    </xdr:pic>
    <xdr:clientData/>
  </xdr:twoCellAnchor>
  <xdr:twoCellAnchor editAs="oneCell">
    <xdr:from>
      <xdr:col>6</xdr:col>
      <xdr:colOff>95250</xdr:colOff>
      <xdr:row>0</xdr:row>
      <xdr:rowOff>76200</xdr:rowOff>
    </xdr:from>
    <xdr:to>
      <xdr:col>7</xdr:col>
      <xdr:colOff>762000</xdr:colOff>
      <xdr:row>4</xdr:row>
      <xdr:rowOff>95250</xdr:rowOff>
    </xdr:to>
    <xdr:pic>
      <xdr:nvPicPr>
        <xdr:cNvPr id="6" name="Imagen 2"/>
        <xdr:cNvPicPr preferRelativeResize="1">
          <a:picLocks noChangeAspect="1"/>
        </xdr:cNvPicPr>
      </xdr:nvPicPr>
      <xdr:blipFill>
        <a:blip r:embed="rId4"/>
        <a:stretch>
          <a:fillRect/>
        </a:stretch>
      </xdr:blipFill>
      <xdr:spPr>
        <a:xfrm>
          <a:off x="10439400" y="76200"/>
          <a:ext cx="1885950" cy="1181100"/>
        </a:xfrm>
        <a:prstGeom prst="rect">
          <a:avLst/>
        </a:prstGeom>
        <a:noFill/>
        <a:ln w="9525" cmpd="sng">
          <a:noFill/>
        </a:ln>
      </xdr:spPr>
    </xdr:pic>
    <xdr:clientData/>
  </xdr:twoCellAnchor>
  <xdr:twoCellAnchor editAs="oneCell">
    <xdr:from>
      <xdr:col>0</xdr:col>
      <xdr:colOff>0</xdr:colOff>
      <xdr:row>0</xdr:row>
      <xdr:rowOff>0</xdr:rowOff>
    </xdr:from>
    <xdr:to>
      <xdr:col>2</xdr:col>
      <xdr:colOff>514350</xdr:colOff>
      <xdr:row>4</xdr:row>
      <xdr:rowOff>190500</xdr:rowOff>
    </xdr:to>
    <xdr:pic>
      <xdr:nvPicPr>
        <xdr:cNvPr id="7" name="Picture 16" descr="Description: 12"/>
        <xdr:cNvPicPr preferRelativeResize="1">
          <a:picLocks noChangeAspect="1"/>
        </xdr:cNvPicPr>
      </xdr:nvPicPr>
      <xdr:blipFill>
        <a:blip r:embed="rId1"/>
        <a:stretch>
          <a:fillRect/>
        </a:stretch>
      </xdr:blipFill>
      <xdr:spPr>
        <a:xfrm>
          <a:off x="0" y="0"/>
          <a:ext cx="2105025" cy="1352550"/>
        </a:xfrm>
        <a:prstGeom prst="rect">
          <a:avLst/>
        </a:prstGeom>
        <a:noFill/>
        <a:ln w="9525" cmpd="sng">
          <a:noFill/>
        </a:ln>
      </xdr:spPr>
    </xdr:pic>
    <xdr:clientData/>
  </xdr:twoCellAnchor>
  <xdr:twoCellAnchor editAs="oneCell">
    <xdr:from>
      <xdr:col>6</xdr:col>
      <xdr:colOff>161925</xdr:colOff>
      <xdr:row>0</xdr:row>
      <xdr:rowOff>76200</xdr:rowOff>
    </xdr:from>
    <xdr:to>
      <xdr:col>7</xdr:col>
      <xdr:colOff>838200</xdr:colOff>
      <xdr:row>4</xdr:row>
      <xdr:rowOff>95250</xdr:rowOff>
    </xdr:to>
    <xdr:pic>
      <xdr:nvPicPr>
        <xdr:cNvPr id="8" name="Imagen 2"/>
        <xdr:cNvPicPr preferRelativeResize="1">
          <a:picLocks noChangeAspect="1"/>
        </xdr:cNvPicPr>
      </xdr:nvPicPr>
      <xdr:blipFill>
        <a:blip r:embed="rId5"/>
        <a:stretch>
          <a:fillRect/>
        </a:stretch>
      </xdr:blipFill>
      <xdr:spPr>
        <a:xfrm>
          <a:off x="10506075" y="76200"/>
          <a:ext cx="18954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ahuac.df.gob.mx/images/transparencia/archivos/14/ART.14.FRAC.3/vinculos/art14frac03_2014_1er_asesores_vinc_enero2014.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lahuac.df.gob.mx/images/transparencia/archivos/14/ART.14.FRAC.2/vinculos/art14frac02_2014_1er_judmoder_vinc_01_jefatura%20delegacional.doc" TargetMode="External" /><Relationship Id="rId2" Type="http://schemas.openxmlformats.org/officeDocument/2006/relationships/hyperlink" Target="http://www.tlahuac.df.gob.mx/images/transparencia/archivos/14/ART.14.FRAC.2/vinculos/art14frac02_2014_1er_judmoder_vinc_02_jurdica%20y%20de%20gobierno.doc" TargetMode="External" /><Relationship Id="rId3" Type="http://schemas.openxmlformats.org/officeDocument/2006/relationships/hyperlink" Target="http://www.tlahuac.df.gob.mx/images/transparencia/archivos/14/ART.14.FRAC.2/vinculos/art14frac02_2014_1er_judmoder_vinc_03_administracin.doc" TargetMode="External" /><Relationship Id="rId4" Type="http://schemas.openxmlformats.org/officeDocument/2006/relationships/hyperlink" Target="http://www.tlahuac.df.gob.mx/images/transparencia/archivos/14/ART.14.FRAC.2/vinculos/art14frac02_2014_1er_judmoder_vinc_04_obras%20y%20desarrollo%20urbano.doc" TargetMode="External" /><Relationship Id="rId5" Type="http://schemas.openxmlformats.org/officeDocument/2006/relationships/hyperlink" Target="http://www.tlahuac.df.gob.mx/images/transparencia/archivos/14/ART.14.FRAC.2/vinculos/art14frac02_2014_1er_judmoder_vinc_05_servicios%20urbanos.doc" TargetMode="External" /><Relationship Id="rId6" Type="http://schemas.openxmlformats.org/officeDocument/2006/relationships/hyperlink" Target="http://www.tlahuac.df.gob.mx/images/transparencia/archivos/14/ART.14.FRAC.2/vinculos/art14frac02_2014_1er_judmoder_vinc_06_desarrollo%20social.doc" TargetMode="External" /><Relationship Id="rId7" Type="http://schemas.openxmlformats.org/officeDocument/2006/relationships/hyperlink" Target="http://www.tlahuac.df.gob.mx/images/transparencia/archivos/14/ART.14.FRAC.2/vinculos/art14frac02_2014_1er_judmoder_vinc_07_econmico%20y%20rural.doc" TargetMode="External" /><Relationship Id="rId8" Type="http://schemas.openxmlformats.org/officeDocument/2006/relationships/hyperlink" Target="http://www.tlahuac.df.gob.mx/images/transparencia/archivos/14/ART.14.FRAC.2/vinculos/art14frac02_2014_1er_judmoder_vinc_08_participacin%20ciudadana.doc"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0"/>
  <sheetViews>
    <sheetView zoomScalePageLayoutView="0" workbookViewId="0" topLeftCell="A1">
      <selection activeCell="L26" sqref="L26"/>
    </sheetView>
  </sheetViews>
  <sheetFormatPr defaultColWidth="11.421875" defaultRowHeight="15"/>
  <cols>
    <col min="1" max="11" width="10.7109375" style="0" customWidth="1"/>
    <col min="12" max="12" width="7.7109375" style="0" customWidth="1"/>
    <col min="13" max="13" width="8.57421875" style="0" customWidth="1"/>
    <col min="14" max="14" width="8.421875" style="0" customWidth="1"/>
  </cols>
  <sheetData>
    <row r="2" ht="15">
      <c r="A2" t="s">
        <v>0</v>
      </c>
    </row>
    <row r="3" ht="15">
      <c r="A3" t="s">
        <v>2</v>
      </c>
    </row>
    <row r="5" spans="1:7" ht="15.75">
      <c r="A5" s="75" t="s">
        <v>1</v>
      </c>
      <c r="B5" s="75"/>
      <c r="C5" s="75"/>
      <c r="D5" s="75"/>
      <c r="E5" s="75"/>
      <c r="F5" s="75"/>
      <c r="G5" s="75"/>
    </row>
    <row r="7" spans="1:14" ht="15">
      <c r="A7" s="76" t="s">
        <v>124</v>
      </c>
      <c r="B7" s="76"/>
      <c r="C7" s="76"/>
      <c r="D7" s="77" t="s">
        <v>125</v>
      </c>
      <c r="E7" s="77"/>
      <c r="F7" s="77"/>
      <c r="G7" s="77"/>
      <c r="H7" s="77"/>
      <c r="I7" s="77"/>
      <c r="J7" s="77"/>
      <c r="K7" s="77"/>
      <c r="L7" s="77"/>
      <c r="M7" s="77"/>
      <c r="N7" s="77"/>
    </row>
    <row r="8" spans="1:14" ht="15">
      <c r="A8" s="76" t="s">
        <v>126</v>
      </c>
      <c r="B8" s="76"/>
      <c r="C8" s="76"/>
      <c r="D8" s="77" t="s">
        <v>127</v>
      </c>
      <c r="E8" s="77"/>
      <c r="F8" s="77"/>
      <c r="G8" s="77"/>
      <c r="H8" s="77"/>
      <c r="I8" s="77"/>
      <c r="J8" s="77"/>
      <c r="K8" s="77"/>
      <c r="L8" s="77"/>
      <c r="M8" s="77"/>
      <c r="N8" s="77"/>
    </row>
    <row r="9" spans="1:14" ht="15">
      <c r="A9" s="76" t="s">
        <v>128</v>
      </c>
      <c r="B9" s="76"/>
      <c r="C9" s="76"/>
      <c r="D9" s="78" t="s">
        <v>129</v>
      </c>
      <c r="E9" s="78"/>
      <c r="F9" s="78"/>
      <c r="G9" s="78"/>
      <c r="H9" s="78"/>
      <c r="I9" s="78"/>
      <c r="J9" s="78"/>
      <c r="K9" s="78"/>
      <c r="L9" s="78"/>
      <c r="M9" s="78"/>
      <c r="N9" s="78"/>
    </row>
    <row r="10" spans="1:14" ht="47.25" customHeight="1">
      <c r="A10" s="81" t="s">
        <v>130</v>
      </c>
      <c r="B10" s="83" t="s">
        <v>131</v>
      </c>
      <c r="C10" s="73" t="s">
        <v>132</v>
      </c>
      <c r="D10" s="72" t="s">
        <v>133</v>
      </c>
      <c r="E10" s="73" t="s">
        <v>134</v>
      </c>
      <c r="F10" s="74" t="s">
        <v>135</v>
      </c>
      <c r="G10" s="80" t="s">
        <v>136</v>
      </c>
      <c r="H10" s="80" t="s">
        <v>137</v>
      </c>
      <c r="I10" s="80" t="s">
        <v>138</v>
      </c>
      <c r="J10" s="80" t="s">
        <v>139</v>
      </c>
      <c r="K10" s="80" t="s">
        <v>140</v>
      </c>
      <c r="L10" s="74" t="s">
        <v>141</v>
      </c>
      <c r="M10" s="74"/>
      <c r="N10" s="74"/>
    </row>
    <row r="11" spans="1:14" ht="64.5" customHeight="1">
      <c r="A11" s="82"/>
      <c r="B11" s="84"/>
      <c r="C11" s="73"/>
      <c r="D11" s="72"/>
      <c r="E11" s="73"/>
      <c r="F11" s="74"/>
      <c r="G11" s="80"/>
      <c r="H11" s="80"/>
      <c r="I11" s="80"/>
      <c r="J11" s="80"/>
      <c r="K11" s="80"/>
      <c r="L11" s="60">
        <v>2010</v>
      </c>
      <c r="M11" s="60">
        <v>2011</v>
      </c>
      <c r="N11" s="60">
        <v>2012</v>
      </c>
    </row>
    <row r="12" spans="1:14" ht="15">
      <c r="A12" s="61"/>
      <c r="B12" s="48"/>
      <c r="C12" s="49"/>
      <c r="D12" s="50"/>
      <c r="E12" s="51"/>
      <c r="F12" s="64"/>
      <c r="G12" s="64"/>
      <c r="H12" s="6"/>
      <c r="I12" s="6"/>
      <c r="J12" s="6"/>
      <c r="K12" s="6"/>
      <c r="L12" s="6"/>
      <c r="M12" s="6"/>
      <c r="N12" s="6"/>
    </row>
    <row r="13" spans="1:14" ht="15">
      <c r="A13" s="61"/>
      <c r="B13" s="48"/>
      <c r="C13" s="49"/>
      <c r="D13" s="50"/>
      <c r="E13" s="51"/>
      <c r="F13" s="64"/>
      <c r="G13" s="64"/>
      <c r="H13" s="6"/>
      <c r="I13" s="6"/>
      <c r="J13" s="6"/>
      <c r="K13" s="6"/>
      <c r="L13" s="6"/>
      <c r="M13" s="6"/>
      <c r="N13" s="6"/>
    </row>
    <row r="14" spans="2:7" ht="15">
      <c r="B14" s="5"/>
      <c r="C14" s="3"/>
      <c r="D14" s="1"/>
      <c r="E14" s="2"/>
      <c r="F14" s="4"/>
      <c r="G14" s="4"/>
    </row>
    <row r="15" spans="1:14" ht="15">
      <c r="A15" s="79" t="s">
        <v>142</v>
      </c>
      <c r="B15" s="79"/>
      <c r="C15" s="79"/>
      <c r="D15" s="79"/>
      <c r="E15" s="79"/>
      <c r="F15" s="79"/>
      <c r="G15" s="79"/>
      <c r="H15" s="79"/>
      <c r="I15" s="79"/>
      <c r="J15" s="79"/>
      <c r="K15" s="79"/>
      <c r="L15" s="79"/>
      <c r="M15" s="79"/>
      <c r="N15" s="79"/>
    </row>
    <row r="16" spans="1:14" ht="15">
      <c r="A16" s="79"/>
      <c r="B16" s="79"/>
      <c r="C16" s="79"/>
      <c r="D16" s="79"/>
      <c r="E16" s="79"/>
      <c r="F16" s="79"/>
      <c r="G16" s="79"/>
      <c r="H16" s="79"/>
      <c r="I16" s="79"/>
      <c r="J16" s="79"/>
      <c r="K16" s="79"/>
      <c r="L16" s="79"/>
      <c r="M16" s="79"/>
      <c r="N16" s="79"/>
    </row>
    <row r="17" spans="1:14" ht="15">
      <c r="A17" s="59"/>
      <c r="B17" s="59"/>
      <c r="C17" s="59"/>
      <c r="D17" s="59"/>
      <c r="E17" s="59"/>
      <c r="F17" s="59"/>
      <c r="G17" s="59"/>
      <c r="H17" s="59"/>
      <c r="I17" s="59"/>
      <c r="J17" s="59"/>
      <c r="K17" s="59"/>
      <c r="L17" s="59"/>
      <c r="M17" s="59"/>
      <c r="N17" s="59"/>
    </row>
    <row r="18" ht="15">
      <c r="A18" t="s">
        <v>165</v>
      </c>
    </row>
    <row r="19" ht="15">
      <c r="A19" t="s">
        <v>153</v>
      </c>
    </row>
    <row r="20" ht="15">
      <c r="A20" t="s">
        <v>143</v>
      </c>
    </row>
  </sheetData>
  <sheetProtection/>
  <mergeCells count="20">
    <mergeCell ref="A15:N16"/>
    <mergeCell ref="G10:G11"/>
    <mergeCell ref="H10:H11"/>
    <mergeCell ref="I10:I11"/>
    <mergeCell ref="J10:J11"/>
    <mergeCell ref="K10:K11"/>
    <mergeCell ref="L10:N10"/>
    <mergeCell ref="A10:A11"/>
    <mergeCell ref="B10:B11"/>
    <mergeCell ref="C10:C11"/>
    <mergeCell ref="D10:D11"/>
    <mergeCell ref="E10:E11"/>
    <mergeCell ref="F10:F11"/>
    <mergeCell ref="A5:G5"/>
    <mergeCell ref="A7:C7"/>
    <mergeCell ref="D7:N7"/>
    <mergeCell ref="A8:C8"/>
    <mergeCell ref="D8:N8"/>
    <mergeCell ref="A9:C9"/>
    <mergeCell ref="D9:N9"/>
  </mergeCells>
  <hyperlinks>
    <hyperlink ref="A6" r:id="rId1" display="ARTICULO14FRACCIONIIIENERO"/>
  </hyperlinks>
  <printOptions/>
  <pageMargins left="0.5118110236220472" right="0.1968503937007874" top="0.7480314960629921" bottom="0.7480314960629921" header="0.31496062992125984" footer="0.31496062992125984"/>
  <pageSetup horizontalDpi="600" verticalDpi="600" orientation="landscape" scale="95" r:id="rId2"/>
</worksheet>
</file>

<file path=xl/worksheets/sheet2.xml><?xml version="1.0" encoding="utf-8"?>
<worksheet xmlns="http://schemas.openxmlformats.org/spreadsheetml/2006/main" xmlns:r="http://schemas.openxmlformats.org/officeDocument/2006/relationships">
  <dimension ref="A1:P327"/>
  <sheetViews>
    <sheetView zoomScalePageLayoutView="0" workbookViewId="0" topLeftCell="A195">
      <selection activeCell="P145" sqref="P145"/>
    </sheetView>
  </sheetViews>
  <sheetFormatPr defaultColWidth="11.421875" defaultRowHeight="15"/>
  <cols>
    <col min="2" max="2" width="0.13671875" style="0" customWidth="1"/>
    <col min="3" max="4" width="11.421875" style="161" customWidth="1"/>
    <col min="5" max="5" width="11.7109375" style="161" customWidth="1"/>
    <col min="8" max="8" width="11.421875" style="0" customWidth="1"/>
    <col min="9" max="9" width="34.7109375" style="0" customWidth="1"/>
    <col min="10" max="10" width="2.00390625" style="0" customWidth="1"/>
    <col min="11" max="11" width="2.7109375" style="0" hidden="1" customWidth="1"/>
    <col min="13" max="13" width="11.421875" style="0" customWidth="1"/>
  </cols>
  <sheetData>
    <row r="1" spans="1:11" ht="15">
      <c r="A1" s="103" t="s">
        <v>166</v>
      </c>
      <c r="B1" s="103"/>
      <c r="C1" s="103"/>
      <c r="D1" s="103"/>
      <c r="E1" s="103"/>
      <c r="F1" s="103"/>
      <c r="G1" s="103"/>
      <c r="H1" s="103"/>
      <c r="I1" s="103"/>
      <c r="J1" s="103"/>
      <c r="K1" s="103"/>
    </row>
    <row r="2" spans="1:11" ht="15">
      <c r="A2" s="104" t="s">
        <v>167</v>
      </c>
      <c r="B2" s="104"/>
      <c r="C2" s="104"/>
      <c r="D2" s="104"/>
      <c r="E2" s="104"/>
      <c r="F2" s="104"/>
      <c r="G2" s="104"/>
      <c r="H2" s="104"/>
      <c r="I2" s="104"/>
      <c r="J2" s="104"/>
      <c r="K2" s="104"/>
    </row>
    <row r="3" spans="1:11" ht="15">
      <c r="A3" s="106"/>
      <c r="B3" s="106"/>
      <c r="C3" s="106"/>
      <c r="D3" s="106"/>
      <c r="E3" s="106"/>
      <c r="F3" s="106"/>
      <c r="G3" s="106"/>
      <c r="H3" s="106"/>
      <c r="I3" s="106"/>
      <c r="J3" s="106"/>
      <c r="K3" s="106"/>
    </row>
    <row r="4" spans="1:12" s="7" customFormat="1" ht="15" customHeight="1">
      <c r="A4" s="107" t="s">
        <v>168</v>
      </c>
      <c r="B4" s="108"/>
      <c r="C4" s="107" t="s">
        <v>169</v>
      </c>
      <c r="D4" s="109"/>
      <c r="E4" s="108"/>
      <c r="F4" s="107" t="s">
        <v>170</v>
      </c>
      <c r="G4" s="109"/>
      <c r="H4" s="108"/>
      <c r="I4" s="107" t="s">
        <v>171</v>
      </c>
      <c r="J4" s="109"/>
      <c r="K4" s="108"/>
      <c r="L4" s="110"/>
    </row>
    <row r="5" spans="1:12" s="114" customFormat="1" ht="14.25" customHeight="1">
      <c r="A5" s="111"/>
      <c r="B5" s="112"/>
      <c r="C5" s="111"/>
      <c r="D5" s="113"/>
      <c r="E5" s="112"/>
      <c r="F5" s="111"/>
      <c r="G5" s="113"/>
      <c r="H5" s="112"/>
      <c r="I5" s="111"/>
      <c r="J5" s="113"/>
      <c r="K5" s="112"/>
      <c r="L5" s="65"/>
    </row>
    <row r="6" spans="1:12" s="119" customFormat="1" ht="189" customHeight="1">
      <c r="A6" s="100">
        <v>2013</v>
      </c>
      <c r="B6" s="101"/>
      <c r="C6" s="115" t="s">
        <v>172</v>
      </c>
      <c r="D6" s="116"/>
      <c r="E6" s="117"/>
      <c r="F6" s="88" t="s">
        <v>173</v>
      </c>
      <c r="G6" s="95"/>
      <c r="H6" s="96"/>
      <c r="I6" s="88" t="s">
        <v>174</v>
      </c>
      <c r="J6" s="95"/>
      <c r="K6" s="96"/>
      <c r="L6" s="118"/>
    </row>
    <row r="7" spans="1:12" s="114" customFormat="1" ht="217.5" customHeight="1">
      <c r="A7" s="63">
        <v>2013</v>
      </c>
      <c r="B7" s="63"/>
      <c r="C7" s="93" t="s">
        <v>175</v>
      </c>
      <c r="D7" s="120"/>
      <c r="E7" s="120"/>
      <c r="F7" s="89" t="s">
        <v>176</v>
      </c>
      <c r="G7" s="95"/>
      <c r="H7" s="96"/>
      <c r="I7" s="88" t="s">
        <v>177</v>
      </c>
      <c r="J7" s="89"/>
      <c r="K7" s="90"/>
      <c r="L7" s="65"/>
    </row>
    <row r="8" spans="1:12" s="114" customFormat="1" ht="409.5" customHeight="1">
      <c r="A8" s="121">
        <v>2013</v>
      </c>
      <c r="B8" s="122"/>
      <c r="C8" s="123" t="s">
        <v>178</v>
      </c>
      <c r="D8" s="124"/>
      <c r="E8" s="125"/>
      <c r="F8" s="88" t="s">
        <v>179</v>
      </c>
      <c r="G8" s="89"/>
      <c r="H8" s="90"/>
      <c r="I8" s="88" t="s">
        <v>180</v>
      </c>
      <c r="J8" s="89"/>
      <c r="K8" s="90"/>
      <c r="L8" s="65"/>
    </row>
    <row r="9" spans="1:14" s="114" customFormat="1" ht="270.75" customHeight="1">
      <c r="A9" s="100">
        <v>2013</v>
      </c>
      <c r="B9" s="101"/>
      <c r="C9" s="88" t="s">
        <v>181</v>
      </c>
      <c r="D9" s="95"/>
      <c r="E9" s="96"/>
      <c r="F9" s="88" t="s">
        <v>182</v>
      </c>
      <c r="G9" s="89"/>
      <c r="H9" s="90"/>
      <c r="I9" s="88" t="s">
        <v>183</v>
      </c>
      <c r="J9" s="89"/>
      <c r="K9" s="90"/>
      <c r="L9" s="65"/>
      <c r="N9" s="126"/>
    </row>
    <row r="10" spans="1:13" s="114" customFormat="1" ht="192" customHeight="1">
      <c r="A10" s="63">
        <v>2013</v>
      </c>
      <c r="B10" s="63"/>
      <c r="C10" s="88" t="s">
        <v>184</v>
      </c>
      <c r="D10" s="95"/>
      <c r="E10" s="96"/>
      <c r="F10" s="88" t="s">
        <v>185</v>
      </c>
      <c r="G10" s="89"/>
      <c r="H10" s="90"/>
      <c r="I10" s="86" t="s">
        <v>186</v>
      </c>
      <c r="J10" s="127"/>
      <c r="K10" s="87"/>
      <c r="L10" s="65"/>
      <c r="M10" s="128"/>
    </row>
    <row r="11" spans="1:12" s="114" customFormat="1" ht="199.5" customHeight="1">
      <c r="A11" s="100">
        <v>2013</v>
      </c>
      <c r="B11" s="101"/>
      <c r="C11" s="88" t="s">
        <v>187</v>
      </c>
      <c r="D11" s="95"/>
      <c r="E11" s="96"/>
      <c r="F11" s="88" t="s">
        <v>188</v>
      </c>
      <c r="G11" s="89"/>
      <c r="H11" s="90"/>
      <c r="I11" s="88" t="s">
        <v>189</v>
      </c>
      <c r="J11" s="89"/>
      <c r="K11" s="90"/>
      <c r="L11" s="65"/>
    </row>
    <row r="12" spans="1:12" s="114" customFormat="1" ht="218.25" customHeight="1">
      <c r="A12" s="100">
        <v>2013</v>
      </c>
      <c r="B12" s="101"/>
      <c r="C12" s="129" t="s">
        <v>190</v>
      </c>
      <c r="D12" s="95"/>
      <c r="E12" s="96"/>
      <c r="F12" s="130" t="s">
        <v>191</v>
      </c>
      <c r="G12" s="91"/>
      <c r="H12" s="92"/>
      <c r="I12" s="130" t="s">
        <v>192</v>
      </c>
      <c r="J12" s="91"/>
      <c r="K12" s="92"/>
      <c r="L12" s="65"/>
    </row>
    <row r="13" spans="1:12" s="114" customFormat="1" ht="251.25" customHeight="1">
      <c r="A13" s="100">
        <v>2013</v>
      </c>
      <c r="B13" s="101"/>
      <c r="C13" s="131" t="s">
        <v>193</v>
      </c>
      <c r="D13" s="91"/>
      <c r="E13" s="92"/>
      <c r="F13" s="130" t="s">
        <v>194</v>
      </c>
      <c r="G13" s="91"/>
      <c r="H13" s="92"/>
      <c r="I13" s="130" t="s">
        <v>195</v>
      </c>
      <c r="J13" s="91"/>
      <c r="K13" s="92"/>
      <c r="L13" s="65"/>
    </row>
    <row r="14" spans="1:11" s="114" customFormat="1" ht="189.75" customHeight="1">
      <c r="A14" s="100">
        <v>2013</v>
      </c>
      <c r="B14" s="101"/>
      <c r="C14" s="131" t="s">
        <v>196</v>
      </c>
      <c r="D14" s="91"/>
      <c r="E14" s="92"/>
      <c r="F14" s="130" t="s">
        <v>197</v>
      </c>
      <c r="G14" s="91"/>
      <c r="H14" s="92"/>
      <c r="I14" s="130" t="s">
        <v>198</v>
      </c>
      <c r="J14" s="92"/>
      <c r="K14" s="132"/>
    </row>
    <row r="15" spans="1:16" s="114" customFormat="1" ht="409.5" customHeight="1">
      <c r="A15" s="100">
        <v>2013</v>
      </c>
      <c r="B15" s="101"/>
      <c r="C15" s="133" t="s">
        <v>199</v>
      </c>
      <c r="D15" s="134"/>
      <c r="E15" s="135"/>
      <c r="F15" s="130" t="s">
        <v>200</v>
      </c>
      <c r="G15" s="91"/>
      <c r="H15" s="92"/>
      <c r="I15" s="94" t="s">
        <v>201</v>
      </c>
      <c r="J15" s="94"/>
      <c r="K15" s="94"/>
      <c r="L15" s="65"/>
      <c r="N15" s="130"/>
      <c r="O15" s="91"/>
      <c r="P15" s="92"/>
    </row>
    <row r="16" spans="1:12" s="114" customFormat="1" ht="409.5" customHeight="1">
      <c r="A16" s="100">
        <v>2013</v>
      </c>
      <c r="B16" s="101"/>
      <c r="C16" s="130" t="s">
        <v>202</v>
      </c>
      <c r="D16" s="91"/>
      <c r="E16" s="92"/>
      <c r="F16" s="130" t="s">
        <v>203</v>
      </c>
      <c r="G16" s="91"/>
      <c r="H16" s="92"/>
      <c r="I16" s="130" t="s">
        <v>204</v>
      </c>
      <c r="J16" s="91"/>
      <c r="K16" s="92"/>
      <c r="L16" s="65"/>
    </row>
    <row r="17" spans="1:12" s="114" customFormat="1" ht="409.5" customHeight="1">
      <c r="A17" s="100">
        <v>2013</v>
      </c>
      <c r="B17" s="101"/>
      <c r="C17" s="130" t="s">
        <v>205</v>
      </c>
      <c r="D17" s="91"/>
      <c r="E17" s="92"/>
      <c r="F17" s="130" t="s">
        <v>206</v>
      </c>
      <c r="G17" s="91"/>
      <c r="H17" s="92"/>
      <c r="I17" s="130" t="s">
        <v>207</v>
      </c>
      <c r="J17" s="91"/>
      <c r="K17" s="92"/>
      <c r="L17" s="65"/>
    </row>
    <row r="18" spans="1:12" s="114" customFormat="1" ht="369.75" customHeight="1">
      <c r="A18" s="100">
        <v>2013</v>
      </c>
      <c r="B18" s="101"/>
      <c r="C18" s="130" t="s">
        <v>208</v>
      </c>
      <c r="D18" s="91"/>
      <c r="E18" s="92"/>
      <c r="F18" s="130" t="s">
        <v>209</v>
      </c>
      <c r="G18" s="91"/>
      <c r="H18" s="92"/>
      <c r="I18" s="130" t="s">
        <v>210</v>
      </c>
      <c r="J18" s="91"/>
      <c r="K18" s="92"/>
      <c r="L18" s="65"/>
    </row>
    <row r="19" spans="1:12" s="114" customFormat="1" ht="277.5" customHeight="1">
      <c r="A19" s="100">
        <v>2013</v>
      </c>
      <c r="B19" s="101"/>
      <c r="C19" s="130" t="s">
        <v>211</v>
      </c>
      <c r="D19" s="91"/>
      <c r="E19" s="92"/>
      <c r="F19" s="130" t="s">
        <v>212</v>
      </c>
      <c r="G19" s="91"/>
      <c r="H19" s="92"/>
      <c r="I19" s="130" t="s">
        <v>213</v>
      </c>
      <c r="J19" s="91"/>
      <c r="K19" s="92"/>
      <c r="L19" s="136"/>
    </row>
    <row r="20" spans="1:12" s="114" customFormat="1" ht="409.5" customHeight="1">
      <c r="A20" s="100">
        <v>2013</v>
      </c>
      <c r="B20" s="101"/>
      <c r="C20" s="130" t="s">
        <v>214</v>
      </c>
      <c r="D20" s="91"/>
      <c r="E20" s="92"/>
      <c r="F20" s="130" t="s">
        <v>215</v>
      </c>
      <c r="G20" s="91"/>
      <c r="H20" s="92"/>
      <c r="I20" s="130" t="s">
        <v>216</v>
      </c>
      <c r="J20" s="91"/>
      <c r="K20" s="92"/>
      <c r="L20" s="136"/>
    </row>
    <row r="21" spans="1:12" s="114" customFormat="1" ht="193.5" customHeight="1">
      <c r="A21" s="100">
        <v>2013</v>
      </c>
      <c r="B21" s="101"/>
      <c r="C21" s="130" t="s">
        <v>217</v>
      </c>
      <c r="D21" s="91"/>
      <c r="E21" s="92"/>
      <c r="F21" s="130" t="s">
        <v>218</v>
      </c>
      <c r="G21" s="91"/>
      <c r="H21" s="92"/>
      <c r="I21" s="130" t="s">
        <v>219</v>
      </c>
      <c r="J21" s="91"/>
      <c r="K21" s="92"/>
      <c r="L21" s="136"/>
    </row>
    <row r="22" spans="1:12" s="114" customFormat="1" ht="224.25" customHeight="1">
      <c r="A22" s="100">
        <v>2013</v>
      </c>
      <c r="B22" s="101"/>
      <c r="C22" s="130" t="s">
        <v>220</v>
      </c>
      <c r="D22" s="91"/>
      <c r="E22" s="92"/>
      <c r="F22" s="130" t="s">
        <v>221</v>
      </c>
      <c r="G22" s="91"/>
      <c r="H22" s="92"/>
      <c r="I22" s="130" t="s">
        <v>222</v>
      </c>
      <c r="J22" s="91"/>
      <c r="K22" s="92"/>
      <c r="L22" s="65"/>
    </row>
    <row r="23" spans="1:12" s="114" customFormat="1" ht="404.25" customHeight="1">
      <c r="A23" s="100"/>
      <c r="B23" s="101"/>
      <c r="C23" s="130" t="s">
        <v>223</v>
      </c>
      <c r="D23" s="91"/>
      <c r="E23" s="92"/>
      <c r="F23" s="130" t="s">
        <v>224</v>
      </c>
      <c r="G23" s="91"/>
      <c r="H23" s="92"/>
      <c r="I23" s="130" t="s">
        <v>225</v>
      </c>
      <c r="J23" s="91"/>
      <c r="K23" s="92"/>
      <c r="L23" s="65"/>
    </row>
    <row r="24" spans="1:12" s="114" customFormat="1" ht="341.25" customHeight="1">
      <c r="A24" s="100">
        <v>2013</v>
      </c>
      <c r="B24" s="101"/>
      <c r="C24" s="137" t="s">
        <v>226</v>
      </c>
      <c r="D24" s="138"/>
      <c r="E24" s="139"/>
      <c r="F24" s="130" t="s">
        <v>227</v>
      </c>
      <c r="G24" s="91"/>
      <c r="H24" s="92"/>
      <c r="I24" s="130" t="s">
        <v>228</v>
      </c>
      <c r="J24" s="91"/>
      <c r="K24" s="92"/>
      <c r="L24" s="65"/>
    </row>
    <row r="25" spans="1:12" s="114" customFormat="1" ht="409.5" customHeight="1">
      <c r="A25" s="100">
        <v>2013</v>
      </c>
      <c r="B25" s="101"/>
      <c r="C25" s="97" t="s">
        <v>229</v>
      </c>
      <c r="D25" s="98"/>
      <c r="E25" s="99"/>
      <c r="F25" s="130" t="s">
        <v>230</v>
      </c>
      <c r="G25" s="91"/>
      <c r="H25" s="92"/>
      <c r="I25" s="140" t="s">
        <v>231</v>
      </c>
      <c r="J25" s="132"/>
      <c r="K25" s="141"/>
      <c r="L25" s="65"/>
    </row>
    <row r="26" spans="1:12" s="114" customFormat="1" ht="409.5" customHeight="1">
      <c r="A26" s="100">
        <v>2013</v>
      </c>
      <c r="B26" s="101"/>
      <c r="C26" s="97" t="s">
        <v>232</v>
      </c>
      <c r="D26" s="98"/>
      <c r="E26" s="99"/>
      <c r="F26" s="130" t="s">
        <v>233</v>
      </c>
      <c r="G26" s="91"/>
      <c r="H26" s="92"/>
      <c r="I26" s="130" t="s">
        <v>234</v>
      </c>
      <c r="J26" s="91"/>
      <c r="K26" s="92"/>
      <c r="L26" s="65"/>
    </row>
    <row r="27" spans="1:12" s="114" customFormat="1" ht="409.5" customHeight="1">
      <c r="A27" s="100">
        <v>2013</v>
      </c>
      <c r="B27" s="101"/>
      <c r="C27" s="97" t="s">
        <v>235</v>
      </c>
      <c r="D27" s="98"/>
      <c r="E27" s="99"/>
      <c r="F27" s="130" t="s">
        <v>236</v>
      </c>
      <c r="G27" s="91"/>
      <c r="H27" s="92"/>
      <c r="I27" s="130" t="s">
        <v>237</v>
      </c>
      <c r="J27" s="91"/>
      <c r="K27" s="92"/>
      <c r="L27" s="65"/>
    </row>
    <row r="28" spans="1:12" s="114" customFormat="1" ht="408.75" customHeight="1">
      <c r="A28" s="100">
        <v>2013</v>
      </c>
      <c r="B28" s="101"/>
      <c r="C28" s="97" t="s">
        <v>238</v>
      </c>
      <c r="D28" s="98"/>
      <c r="E28" s="99"/>
      <c r="F28" s="130" t="s">
        <v>239</v>
      </c>
      <c r="G28" s="91"/>
      <c r="H28" s="92"/>
      <c r="I28" s="130" t="s">
        <v>240</v>
      </c>
      <c r="J28" s="91"/>
      <c r="K28" s="92"/>
      <c r="L28" s="65"/>
    </row>
    <row r="29" spans="1:12" s="114" customFormat="1" ht="409.5" customHeight="1">
      <c r="A29" s="100">
        <v>2013</v>
      </c>
      <c r="B29" s="101"/>
      <c r="C29" s="137" t="s">
        <v>241</v>
      </c>
      <c r="D29" s="138"/>
      <c r="E29" s="139"/>
      <c r="F29" s="130" t="s">
        <v>242</v>
      </c>
      <c r="G29" s="91"/>
      <c r="H29" s="92"/>
      <c r="I29" s="130" t="s">
        <v>243</v>
      </c>
      <c r="J29" s="91"/>
      <c r="K29" s="92"/>
      <c r="L29" s="65"/>
    </row>
    <row r="30" spans="1:12" s="114" customFormat="1" ht="409.5" customHeight="1">
      <c r="A30" s="100">
        <v>2013</v>
      </c>
      <c r="B30" s="101"/>
      <c r="C30" s="142" t="s">
        <v>244</v>
      </c>
      <c r="D30" s="98"/>
      <c r="E30" s="99"/>
      <c r="F30" s="130" t="s">
        <v>245</v>
      </c>
      <c r="G30" s="91"/>
      <c r="H30" s="92"/>
      <c r="I30" s="130" t="s">
        <v>246</v>
      </c>
      <c r="J30" s="91"/>
      <c r="K30" s="92"/>
      <c r="L30" s="65"/>
    </row>
    <row r="31" spans="1:12" s="114" customFormat="1" ht="382.5" customHeight="1">
      <c r="A31" s="100">
        <v>2013</v>
      </c>
      <c r="B31" s="101"/>
      <c r="C31" s="97" t="s">
        <v>247</v>
      </c>
      <c r="D31" s="98"/>
      <c r="E31" s="99"/>
      <c r="F31" s="130" t="s">
        <v>248</v>
      </c>
      <c r="G31" s="91"/>
      <c r="H31" s="92"/>
      <c r="I31" s="130" t="s">
        <v>249</v>
      </c>
      <c r="J31" s="91"/>
      <c r="K31" s="92"/>
      <c r="L31" s="65"/>
    </row>
    <row r="32" spans="1:12" s="114" customFormat="1" ht="219.75" customHeight="1">
      <c r="A32" s="100">
        <v>2013</v>
      </c>
      <c r="B32" s="101"/>
      <c r="C32" s="137" t="s">
        <v>250</v>
      </c>
      <c r="D32" s="138"/>
      <c r="E32" s="139"/>
      <c r="F32" s="130" t="s">
        <v>251</v>
      </c>
      <c r="G32" s="91"/>
      <c r="H32" s="92"/>
      <c r="I32" s="130" t="s">
        <v>252</v>
      </c>
      <c r="J32" s="91"/>
      <c r="K32" s="92"/>
      <c r="L32" s="65"/>
    </row>
    <row r="33" spans="1:12" s="114" customFormat="1" ht="409.5" customHeight="1">
      <c r="A33" s="100">
        <v>2013</v>
      </c>
      <c r="B33" s="101"/>
      <c r="C33" s="97" t="s">
        <v>253</v>
      </c>
      <c r="D33" s="98"/>
      <c r="E33" s="99"/>
      <c r="F33" s="130" t="s">
        <v>254</v>
      </c>
      <c r="G33" s="91"/>
      <c r="H33" s="92"/>
      <c r="I33" s="130" t="s">
        <v>255</v>
      </c>
      <c r="J33" s="91"/>
      <c r="K33" s="92"/>
      <c r="L33" s="65"/>
    </row>
    <row r="34" spans="1:12" s="114" customFormat="1" ht="222.75" customHeight="1">
      <c r="A34" s="100">
        <v>2013</v>
      </c>
      <c r="B34" s="101"/>
      <c r="C34" s="137" t="s">
        <v>256</v>
      </c>
      <c r="D34" s="138"/>
      <c r="E34" s="139"/>
      <c r="F34" s="130" t="s">
        <v>257</v>
      </c>
      <c r="G34" s="91"/>
      <c r="H34" s="92"/>
      <c r="I34" s="130" t="s">
        <v>258</v>
      </c>
      <c r="J34" s="91"/>
      <c r="K34" s="92"/>
      <c r="L34" s="65"/>
    </row>
    <row r="35" spans="1:12" s="114" customFormat="1" ht="297" customHeight="1">
      <c r="A35" s="100">
        <v>2013</v>
      </c>
      <c r="B35" s="101"/>
      <c r="C35" s="137" t="s">
        <v>259</v>
      </c>
      <c r="D35" s="138"/>
      <c r="E35" s="139"/>
      <c r="F35" s="130" t="s">
        <v>260</v>
      </c>
      <c r="G35" s="91"/>
      <c r="H35" s="92"/>
      <c r="I35" s="130" t="s">
        <v>261</v>
      </c>
      <c r="J35" s="91"/>
      <c r="K35" s="92"/>
      <c r="L35" s="65"/>
    </row>
    <row r="36" spans="1:12" s="114" customFormat="1" ht="138" customHeight="1">
      <c r="A36" s="100">
        <v>2013</v>
      </c>
      <c r="B36" s="101"/>
      <c r="C36" s="137" t="s">
        <v>262</v>
      </c>
      <c r="D36" s="138"/>
      <c r="E36" s="139"/>
      <c r="F36" s="130" t="s">
        <v>263</v>
      </c>
      <c r="G36" s="91"/>
      <c r="H36" s="92"/>
      <c r="I36" s="130" t="s">
        <v>264</v>
      </c>
      <c r="J36" s="91"/>
      <c r="K36" s="92"/>
      <c r="L36" s="65"/>
    </row>
    <row r="37" spans="1:12" s="114" customFormat="1" ht="409.5" customHeight="1">
      <c r="A37" s="100">
        <v>2013</v>
      </c>
      <c r="B37" s="101"/>
      <c r="C37" s="137" t="s">
        <v>265</v>
      </c>
      <c r="D37" s="138"/>
      <c r="E37" s="139"/>
      <c r="F37" s="130" t="s">
        <v>266</v>
      </c>
      <c r="G37" s="91"/>
      <c r="H37" s="92"/>
      <c r="I37" s="130" t="s">
        <v>267</v>
      </c>
      <c r="J37" s="91"/>
      <c r="K37" s="92"/>
      <c r="L37" s="65"/>
    </row>
    <row r="38" spans="1:13" s="114" customFormat="1" ht="191.25" customHeight="1">
      <c r="A38" s="100">
        <v>2013</v>
      </c>
      <c r="B38" s="101"/>
      <c r="C38" s="137" t="s">
        <v>268</v>
      </c>
      <c r="D38" s="138"/>
      <c r="E38" s="139"/>
      <c r="F38" s="130" t="s">
        <v>269</v>
      </c>
      <c r="G38" s="91"/>
      <c r="H38" s="92"/>
      <c r="I38" s="130" t="s">
        <v>270</v>
      </c>
      <c r="J38" s="91"/>
      <c r="K38" s="92"/>
      <c r="L38" s="65"/>
      <c r="M38" s="126"/>
    </row>
    <row r="39" spans="1:14" s="114" customFormat="1" ht="409.5" customHeight="1">
      <c r="A39" s="100">
        <v>2013</v>
      </c>
      <c r="B39" s="101"/>
      <c r="C39" s="97" t="s">
        <v>271</v>
      </c>
      <c r="D39" s="98"/>
      <c r="E39" s="99"/>
      <c r="F39" s="130" t="s">
        <v>272</v>
      </c>
      <c r="G39" s="91"/>
      <c r="H39" s="92"/>
      <c r="I39" s="130" t="s">
        <v>273</v>
      </c>
      <c r="J39" s="91"/>
      <c r="K39" s="92"/>
      <c r="L39" s="65"/>
      <c r="N39" s="143"/>
    </row>
    <row r="40" spans="1:12" s="114" customFormat="1" ht="366" customHeight="1">
      <c r="A40" s="100">
        <v>2013</v>
      </c>
      <c r="B40" s="101"/>
      <c r="C40" s="97" t="s">
        <v>274</v>
      </c>
      <c r="D40" s="98"/>
      <c r="E40" s="99"/>
      <c r="F40" s="130" t="s">
        <v>275</v>
      </c>
      <c r="G40" s="91"/>
      <c r="H40" s="92"/>
      <c r="I40" s="130" t="s">
        <v>276</v>
      </c>
      <c r="J40" s="91"/>
      <c r="K40" s="92"/>
      <c r="L40" s="65"/>
    </row>
    <row r="41" spans="1:12" s="114" customFormat="1" ht="354.75" customHeight="1">
      <c r="A41" s="100">
        <v>2013</v>
      </c>
      <c r="B41" s="101"/>
      <c r="C41" s="137" t="s">
        <v>277</v>
      </c>
      <c r="D41" s="138"/>
      <c r="E41" s="139"/>
      <c r="F41" s="130" t="s">
        <v>278</v>
      </c>
      <c r="G41" s="91"/>
      <c r="H41" s="92"/>
      <c r="I41" s="130" t="s">
        <v>279</v>
      </c>
      <c r="J41" s="91"/>
      <c r="K41" s="92"/>
      <c r="L41" s="65"/>
    </row>
    <row r="42" spans="1:14" s="114" customFormat="1" ht="184.5" customHeight="1">
      <c r="A42" s="100">
        <v>2013</v>
      </c>
      <c r="B42" s="101"/>
      <c r="C42" s="137" t="s">
        <v>280</v>
      </c>
      <c r="D42" s="138"/>
      <c r="E42" s="139"/>
      <c r="F42" s="130" t="s">
        <v>281</v>
      </c>
      <c r="G42" s="91"/>
      <c r="H42" s="92"/>
      <c r="I42" s="130" t="s">
        <v>282</v>
      </c>
      <c r="J42" s="91"/>
      <c r="K42" s="92"/>
      <c r="L42" s="65"/>
      <c r="N42" s="126"/>
    </row>
    <row r="43" spans="1:14" s="114" customFormat="1" ht="140.25" customHeight="1">
      <c r="A43" s="100">
        <v>2013</v>
      </c>
      <c r="B43" s="101"/>
      <c r="C43" s="137" t="s">
        <v>283</v>
      </c>
      <c r="D43" s="138"/>
      <c r="E43" s="139"/>
      <c r="F43" s="130" t="s">
        <v>284</v>
      </c>
      <c r="G43" s="91"/>
      <c r="H43" s="92"/>
      <c r="I43" s="130" t="s">
        <v>285</v>
      </c>
      <c r="J43" s="91"/>
      <c r="K43" s="92"/>
      <c r="L43" s="65"/>
      <c r="N43" s="126"/>
    </row>
    <row r="44" spans="1:12" s="114" customFormat="1" ht="277.5" customHeight="1">
      <c r="A44" s="100">
        <v>2013</v>
      </c>
      <c r="B44" s="101"/>
      <c r="C44" s="137" t="s">
        <v>286</v>
      </c>
      <c r="D44" s="138"/>
      <c r="E44" s="139"/>
      <c r="F44" s="130" t="s">
        <v>287</v>
      </c>
      <c r="G44" s="91"/>
      <c r="H44" s="92"/>
      <c r="I44" s="130" t="s">
        <v>288</v>
      </c>
      <c r="J44" s="91"/>
      <c r="K44" s="92"/>
      <c r="L44" s="65"/>
    </row>
    <row r="45" spans="1:12" s="114" customFormat="1" ht="107.25" customHeight="1">
      <c r="A45" s="100">
        <v>2013</v>
      </c>
      <c r="B45" s="101"/>
      <c r="C45" s="137" t="s">
        <v>289</v>
      </c>
      <c r="D45" s="138"/>
      <c r="E45" s="139"/>
      <c r="F45" s="130" t="s">
        <v>290</v>
      </c>
      <c r="G45" s="91"/>
      <c r="H45" s="92"/>
      <c r="I45" s="130" t="s">
        <v>291</v>
      </c>
      <c r="J45" s="91"/>
      <c r="K45" s="92"/>
      <c r="L45" s="65"/>
    </row>
    <row r="46" spans="1:12" s="114" customFormat="1" ht="124.5" customHeight="1">
      <c r="A46" s="100">
        <v>2013</v>
      </c>
      <c r="B46" s="101"/>
      <c r="C46" s="137" t="s">
        <v>292</v>
      </c>
      <c r="D46" s="138"/>
      <c r="E46" s="139"/>
      <c r="F46" s="130" t="s">
        <v>293</v>
      </c>
      <c r="G46" s="91"/>
      <c r="H46" s="92"/>
      <c r="I46" s="130" t="s">
        <v>294</v>
      </c>
      <c r="J46" s="91"/>
      <c r="K46" s="92"/>
      <c r="L46" s="65"/>
    </row>
    <row r="47" spans="1:12" s="114" customFormat="1" ht="409.5" customHeight="1">
      <c r="A47" s="100">
        <v>2013</v>
      </c>
      <c r="B47" s="101"/>
      <c r="C47" s="97" t="s">
        <v>295</v>
      </c>
      <c r="D47" s="98"/>
      <c r="E47" s="99"/>
      <c r="F47" s="130" t="s">
        <v>296</v>
      </c>
      <c r="G47" s="91"/>
      <c r="H47" s="92"/>
      <c r="I47" s="130" t="s">
        <v>297</v>
      </c>
      <c r="J47" s="91"/>
      <c r="K47" s="92"/>
      <c r="L47" s="65"/>
    </row>
    <row r="48" spans="1:12" s="114" customFormat="1" ht="408.75" customHeight="1">
      <c r="A48" s="100">
        <v>2013</v>
      </c>
      <c r="B48" s="101"/>
      <c r="C48" s="97" t="s">
        <v>298</v>
      </c>
      <c r="D48" s="98"/>
      <c r="E48" s="99"/>
      <c r="F48" s="130" t="s">
        <v>299</v>
      </c>
      <c r="G48" s="91"/>
      <c r="H48" s="92"/>
      <c r="I48" s="130" t="s">
        <v>300</v>
      </c>
      <c r="J48" s="91"/>
      <c r="K48" s="92"/>
      <c r="L48" s="65"/>
    </row>
    <row r="49" spans="1:12" s="114" customFormat="1" ht="408.75" customHeight="1">
      <c r="A49" s="100">
        <v>2013</v>
      </c>
      <c r="B49" s="101"/>
      <c r="C49" s="97" t="s">
        <v>301</v>
      </c>
      <c r="D49" s="98"/>
      <c r="E49" s="99"/>
      <c r="F49" s="130" t="s">
        <v>302</v>
      </c>
      <c r="G49" s="91"/>
      <c r="H49" s="92"/>
      <c r="I49" s="130" t="s">
        <v>303</v>
      </c>
      <c r="J49" s="91"/>
      <c r="K49" s="92"/>
      <c r="L49" s="65"/>
    </row>
    <row r="50" spans="1:12" s="114" customFormat="1" ht="409.5" customHeight="1">
      <c r="A50" s="100">
        <v>2013</v>
      </c>
      <c r="B50" s="101"/>
      <c r="C50" s="97" t="s">
        <v>304</v>
      </c>
      <c r="D50" s="98"/>
      <c r="E50" s="99"/>
      <c r="F50" s="130" t="s">
        <v>305</v>
      </c>
      <c r="G50" s="91"/>
      <c r="H50" s="92"/>
      <c r="I50" s="130" t="s">
        <v>306</v>
      </c>
      <c r="J50" s="91"/>
      <c r="K50" s="92"/>
      <c r="L50" s="65"/>
    </row>
    <row r="51" spans="1:12" s="114" customFormat="1" ht="332.25" customHeight="1">
      <c r="A51" s="100">
        <v>2013</v>
      </c>
      <c r="B51" s="101"/>
      <c r="C51" s="97" t="s">
        <v>307</v>
      </c>
      <c r="D51" s="98"/>
      <c r="E51" s="99"/>
      <c r="F51" s="130" t="s">
        <v>308</v>
      </c>
      <c r="G51" s="91"/>
      <c r="H51" s="92"/>
      <c r="I51" s="130" t="s">
        <v>309</v>
      </c>
      <c r="J51" s="91"/>
      <c r="K51" s="92"/>
      <c r="L51" s="65"/>
    </row>
    <row r="52" spans="1:12" s="114" customFormat="1" ht="289.5" customHeight="1">
      <c r="A52" s="100">
        <v>2013</v>
      </c>
      <c r="B52" s="101"/>
      <c r="C52" s="97" t="s">
        <v>310</v>
      </c>
      <c r="D52" s="98"/>
      <c r="E52" s="99"/>
      <c r="F52" s="130" t="s">
        <v>311</v>
      </c>
      <c r="G52" s="91"/>
      <c r="H52" s="92"/>
      <c r="I52" s="130" t="s">
        <v>312</v>
      </c>
      <c r="J52" s="91"/>
      <c r="K52" s="92"/>
      <c r="L52" s="65"/>
    </row>
    <row r="53" spans="1:12" s="114" customFormat="1" ht="409.5" customHeight="1">
      <c r="A53" s="100">
        <v>2013</v>
      </c>
      <c r="B53" s="101"/>
      <c r="C53" s="97" t="s">
        <v>313</v>
      </c>
      <c r="D53" s="98"/>
      <c r="E53" s="99"/>
      <c r="F53" s="130" t="s">
        <v>314</v>
      </c>
      <c r="G53" s="91"/>
      <c r="H53" s="92"/>
      <c r="I53" s="130" t="s">
        <v>315</v>
      </c>
      <c r="J53" s="91"/>
      <c r="K53" s="92"/>
      <c r="L53" s="65"/>
    </row>
    <row r="54" spans="1:15" s="114" customFormat="1" ht="409.5" customHeight="1">
      <c r="A54" s="100">
        <v>2013</v>
      </c>
      <c r="B54" s="101"/>
      <c r="C54" s="97" t="s">
        <v>316</v>
      </c>
      <c r="D54" s="98"/>
      <c r="E54" s="99"/>
      <c r="F54" s="130" t="s">
        <v>317</v>
      </c>
      <c r="G54" s="91"/>
      <c r="H54" s="92"/>
      <c r="I54" s="130" t="s">
        <v>318</v>
      </c>
      <c r="J54" s="91"/>
      <c r="K54" s="92"/>
      <c r="L54" s="65"/>
      <c r="M54" s="126"/>
      <c r="O54" s="144"/>
    </row>
    <row r="55" spans="1:13" s="114" customFormat="1" ht="409.5" customHeight="1">
      <c r="A55" s="100">
        <v>2013</v>
      </c>
      <c r="B55" s="101"/>
      <c r="C55" s="130" t="s">
        <v>319</v>
      </c>
      <c r="D55" s="91"/>
      <c r="E55" s="92"/>
      <c r="F55" s="130" t="s">
        <v>320</v>
      </c>
      <c r="G55" s="91"/>
      <c r="H55" s="92"/>
      <c r="I55" s="130" t="s">
        <v>321</v>
      </c>
      <c r="J55" s="91"/>
      <c r="K55" s="92"/>
      <c r="L55" s="65"/>
      <c r="M55" s="126"/>
    </row>
    <row r="56" spans="1:13" s="114" customFormat="1" ht="272.25" customHeight="1">
      <c r="A56" s="100">
        <v>2013</v>
      </c>
      <c r="B56" s="101"/>
      <c r="C56" s="130" t="s">
        <v>322</v>
      </c>
      <c r="D56" s="91"/>
      <c r="E56" s="92"/>
      <c r="F56" s="130" t="s">
        <v>323</v>
      </c>
      <c r="G56" s="91"/>
      <c r="H56" s="92"/>
      <c r="I56" s="130" t="s">
        <v>324</v>
      </c>
      <c r="J56" s="91"/>
      <c r="K56" s="92"/>
      <c r="L56" s="65"/>
      <c r="M56" s="145"/>
    </row>
    <row r="57" spans="1:13" s="114" customFormat="1" ht="285.75" customHeight="1">
      <c r="A57" s="100">
        <v>2013</v>
      </c>
      <c r="B57" s="101"/>
      <c r="C57" s="130" t="s">
        <v>325</v>
      </c>
      <c r="D57" s="91"/>
      <c r="E57" s="92"/>
      <c r="F57" s="130" t="s">
        <v>326</v>
      </c>
      <c r="G57" s="91"/>
      <c r="H57" s="92"/>
      <c r="I57" s="130" t="s">
        <v>327</v>
      </c>
      <c r="J57" s="91"/>
      <c r="K57" s="92"/>
      <c r="L57" s="65"/>
      <c r="M57" s="145"/>
    </row>
    <row r="58" spans="1:12" s="114" customFormat="1" ht="409.5" customHeight="1">
      <c r="A58" s="100">
        <v>2013</v>
      </c>
      <c r="B58" s="101"/>
      <c r="C58" s="86" t="s">
        <v>328</v>
      </c>
      <c r="D58" s="95"/>
      <c r="E58" s="96"/>
      <c r="F58" s="130" t="s">
        <v>329</v>
      </c>
      <c r="G58" s="91"/>
      <c r="H58" s="92"/>
      <c r="I58" s="130" t="s">
        <v>330</v>
      </c>
      <c r="J58" s="91"/>
      <c r="K58" s="92"/>
      <c r="L58" s="65"/>
    </row>
    <row r="59" spans="1:12" s="114" customFormat="1" ht="295.5" customHeight="1">
      <c r="A59" s="100">
        <v>2013</v>
      </c>
      <c r="B59" s="101"/>
      <c r="C59" s="86" t="s">
        <v>331</v>
      </c>
      <c r="D59" s="95"/>
      <c r="E59" s="96"/>
      <c r="F59" s="130" t="s">
        <v>332</v>
      </c>
      <c r="G59" s="91"/>
      <c r="H59" s="92"/>
      <c r="I59" s="130" t="s">
        <v>333</v>
      </c>
      <c r="J59" s="91"/>
      <c r="K59" s="92"/>
      <c r="L59" s="65"/>
    </row>
    <row r="60" spans="1:12" s="114" customFormat="1" ht="223.5" customHeight="1">
      <c r="A60" s="100">
        <v>2013</v>
      </c>
      <c r="B60" s="101"/>
      <c r="C60" s="86" t="s">
        <v>334</v>
      </c>
      <c r="D60" s="95"/>
      <c r="E60" s="96"/>
      <c r="F60" s="86" t="s">
        <v>335</v>
      </c>
      <c r="G60" s="95"/>
      <c r="H60" s="96"/>
      <c r="I60" s="86" t="s">
        <v>336</v>
      </c>
      <c r="J60" s="95"/>
      <c r="K60" s="96"/>
      <c r="L60" s="65"/>
    </row>
    <row r="61" spans="1:12" s="114" customFormat="1" ht="162" customHeight="1">
      <c r="A61" s="100">
        <v>2013</v>
      </c>
      <c r="B61" s="101"/>
      <c r="C61" s="86" t="s">
        <v>337</v>
      </c>
      <c r="D61" s="95"/>
      <c r="E61" s="96"/>
      <c r="F61" s="86" t="s">
        <v>338</v>
      </c>
      <c r="G61" s="95"/>
      <c r="H61" s="96"/>
      <c r="I61" s="86" t="s">
        <v>339</v>
      </c>
      <c r="J61" s="95"/>
      <c r="K61" s="96"/>
      <c r="L61" s="65"/>
    </row>
    <row r="62" spans="1:12" s="114" customFormat="1" ht="164.25" customHeight="1">
      <c r="A62" s="100">
        <v>2013</v>
      </c>
      <c r="B62" s="101"/>
      <c r="C62" s="86" t="s">
        <v>340</v>
      </c>
      <c r="D62" s="95"/>
      <c r="E62" s="96"/>
      <c r="F62" s="86" t="s">
        <v>341</v>
      </c>
      <c r="G62" s="95"/>
      <c r="H62" s="96"/>
      <c r="I62" s="86" t="s">
        <v>342</v>
      </c>
      <c r="J62" s="95"/>
      <c r="K62" s="96"/>
      <c r="L62" s="65"/>
    </row>
    <row r="63" spans="1:12" s="114" customFormat="1" ht="409.5" customHeight="1">
      <c r="A63" s="100">
        <v>2013</v>
      </c>
      <c r="B63" s="101"/>
      <c r="C63" s="86" t="s">
        <v>343</v>
      </c>
      <c r="D63" s="95"/>
      <c r="E63" s="96"/>
      <c r="F63" s="86" t="s">
        <v>344</v>
      </c>
      <c r="G63" s="95"/>
      <c r="H63" s="96"/>
      <c r="I63" s="86" t="s">
        <v>345</v>
      </c>
      <c r="J63" s="95"/>
      <c r="K63" s="96"/>
      <c r="L63" s="65"/>
    </row>
    <row r="64" spans="1:13" s="114" customFormat="1" ht="157.5" customHeight="1">
      <c r="A64" s="100">
        <v>2013</v>
      </c>
      <c r="B64" s="101"/>
      <c r="C64" s="137" t="s">
        <v>346</v>
      </c>
      <c r="D64" s="138"/>
      <c r="E64" s="139"/>
      <c r="F64" s="86" t="s">
        <v>347</v>
      </c>
      <c r="G64" s="95"/>
      <c r="H64" s="96"/>
      <c r="I64" s="86" t="s">
        <v>348</v>
      </c>
      <c r="J64" s="95"/>
      <c r="K64" s="96"/>
      <c r="L64" s="65"/>
      <c r="M64" s="145"/>
    </row>
    <row r="65" spans="1:12" s="114" customFormat="1" ht="323.25" customHeight="1">
      <c r="A65" s="100">
        <v>2013</v>
      </c>
      <c r="B65" s="101"/>
      <c r="C65" s="137" t="s">
        <v>349</v>
      </c>
      <c r="D65" s="138"/>
      <c r="E65" s="139"/>
      <c r="F65" s="86" t="s">
        <v>350</v>
      </c>
      <c r="G65" s="95"/>
      <c r="H65" s="96"/>
      <c r="I65" s="86" t="s">
        <v>351</v>
      </c>
      <c r="J65" s="95"/>
      <c r="K65" s="96"/>
      <c r="L65" s="65"/>
    </row>
    <row r="66" spans="1:12" s="114" customFormat="1" ht="266.25" customHeight="1">
      <c r="A66" s="100">
        <v>2013</v>
      </c>
      <c r="B66" s="101"/>
      <c r="C66" s="137" t="s">
        <v>352</v>
      </c>
      <c r="D66" s="138"/>
      <c r="E66" s="139"/>
      <c r="F66" s="86" t="s">
        <v>353</v>
      </c>
      <c r="G66" s="95"/>
      <c r="H66" s="96"/>
      <c r="I66" s="86" t="s">
        <v>354</v>
      </c>
      <c r="J66" s="95"/>
      <c r="K66" s="96"/>
      <c r="L66" s="65"/>
    </row>
    <row r="67" spans="1:12" s="114" customFormat="1" ht="181.5" customHeight="1">
      <c r="A67" s="100">
        <v>2013</v>
      </c>
      <c r="B67" s="101"/>
      <c r="C67" s="137" t="s">
        <v>355</v>
      </c>
      <c r="D67" s="138"/>
      <c r="E67" s="139"/>
      <c r="F67" s="86" t="s">
        <v>356</v>
      </c>
      <c r="G67" s="95"/>
      <c r="H67" s="96"/>
      <c r="I67" s="86" t="s">
        <v>357</v>
      </c>
      <c r="J67" s="95"/>
      <c r="K67" s="96"/>
      <c r="L67" s="65"/>
    </row>
    <row r="68" spans="1:12" s="114" customFormat="1" ht="213" customHeight="1">
      <c r="A68" s="100">
        <v>2013</v>
      </c>
      <c r="B68" s="101"/>
      <c r="C68" s="146" t="s">
        <v>358</v>
      </c>
      <c r="D68" s="138"/>
      <c r="E68" s="139"/>
      <c r="F68" s="86" t="s">
        <v>359</v>
      </c>
      <c r="G68" s="95"/>
      <c r="H68" s="96"/>
      <c r="I68" s="86" t="s">
        <v>360</v>
      </c>
      <c r="J68" s="95"/>
      <c r="K68" s="96"/>
      <c r="L68" s="65"/>
    </row>
    <row r="69" spans="1:12" s="114" customFormat="1" ht="169.5" customHeight="1">
      <c r="A69" s="100">
        <v>2013</v>
      </c>
      <c r="B69" s="101"/>
      <c r="C69" s="137" t="s">
        <v>361</v>
      </c>
      <c r="D69" s="138"/>
      <c r="E69" s="139"/>
      <c r="F69" s="86" t="s">
        <v>362</v>
      </c>
      <c r="G69" s="95"/>
      <c r="H69" s="96"/>
      <c r="I69" s="86" t="s">
        <v>363</v>
      </c>
      <c r="J69" s="95"/>
      <c r="K69" s="96"/>
      <c r="L69" s="65"/>
    </row>
    <row r="70" spans="1:12" s="114" customFormat="1" ht="210.75" customHeight="1">
      <c r="A70" s="100">
        <v>2013</v>
      </c>
      <c r="B70" s="101"/>
      <c r="C70" s="137" t="s">
        <v>364</v>
      </c>
      <c r="D70" s="138"/>
      <c r="E70" s="139"/>
      <c r="F70" s="86" t="s">
        <v>365</v>
      </c>
      <c r="G70" s="95"/>
      <c r="H70" s="96"/>
      <c r="I70" s="86" t="s">
        <v>366</v>
      </c>
      <c r="J70" s="95"/>
      <c r="K70" s="96"/>
      <c r="L70" s="65"/>
    </row>
    <row r="71" spans="1:12" s="114" customFormat="1" ht="198.75" customHeight="1">
      <c r="A71" s="100">
        <v>2013</v>
      </c>
      <c r="B71" s="101"/>
      <c r="C71" s="137" t="s">
        <v>367</v>
      </c>
      <c r="D71" s="138"/>
      <c r="E71" s="139"/>
      <c r="F71" s="86" t="s">
        <v>368</v>
      </c>
      <c r="G71" s="95"/>
      <c r="H71" s="96"/>
      <c r="I71" s="86" t="s">
        <v>369</v>
      </c>
      <c r="J71" s="95"/>
      <c r="K71" s="96"/>
      <c r="L71" s="65"/>
    </row>
    <row r="72" spans="1:14" s="114" customFormat="1" ht="120" customHeight="1">
      <c r="A72" s="100">
        <v>2013</v>
      </c>
      <c r="B72" s="101"/>
      <c r="C72" s="137" t="s">
        <v>370</v>
      </c>
      <c r="D72" s="138"/>
      <c r="E72" s="139"/>
      <c r="F72" s="147" t="s">
        <v>371</v>
      </c>
      <c r="G72" s="148"/>
      <c r="H72" s="149"/>
      <c r="I72" s="86" t="s">
        <v>372</v>
      </c>
      <c r="J72" s="95"/>
      <c r="K72" s="96"/>
      <c r="L72" s="65"/>
      <c r="N72" s="150"/>
    </row>
    <row r="73" spans="1:13" s="114" customFormat="1" ht="409.5" customHeight="1">
      <c r="A73" s="100">
        <v>2013</v>
      </c>
      <c r="B73" s="101"/>
      <c r="C73" s="86" t="s">
        <v>373</v>
      </c>
      <c r="D73" s="95"/>
      <c r="E73" s="96"/>
      <c r="F73" s="86" t="s">
        <v>374</v>
      </c>
      <c r="G73" s="95"/>
      <c r="H73" s="96"/>
      <c r="I73" s="86" t="s">
        <v>375</v>
      </c>
      <c r="J73" s="95"/>
      <c r="K73" s="96"/>
      <c r="L73" s="151"/>
      <c r="M73" s="145"/>
    </row>
    <row r="74" spans="1:14" s="114" customFormat="1" ht="174.75" customHeight="1">
      <c r="A74" s="100">
        <v>2013</v>
      </c>
      <c r="B74" s="101"/>
      <c r="C74" s="86" t="s">
        <v>376</v>
      </c>
      <c r="D74" s="95"/>
      <c r="E74" s="96"/>
      <c r="F74" s="86" t="s">
        <v>377</v>
      </c>
      <c r="G74" s="95"/>
      <c r="H74" s="96"/>
      <c r="I74" s="86" t="s">
        <v>378</v>
      </c>
      <c r="J74" s="95"/>
      <c r="K74" s="96"/>
      <c r="L74" s="65"/>
      <c r="N74" s="150"/>
    </row>
    <row r="75" spans="1:12" s="114" customFormat="1" ht="246" customHeight="1">
      <c r="A75" s="100">
        <v>2013</v>
      </c>
      <c r="B75" s="101"/>
      <c r="C75" s="86" t="s">
        <v>379</v>
      </c>
      <c r="D75" s="95"/>
      <c r="E75" s="96"/>
      <c r="F75" s="86" t="s">
        <v>380</v>
      </c>
      <c r="G75" s="95"/>
      <c r="H75" s="96"/>
      <c r="I75" s="86" t="s">
        <v>381</v>
      </c>
      <c r="J75" s="95"/>
      <c r="K75" s="96"/>
      <c r="L75" s="65"/>
    </row>
    <row r="76" spans="1:14" s="114" customFormat="1" ht="345.75" customHeight="1">
      <c r="A76" s="100">
        <v>2013</v>
      </c>
      <c r="B76" s="101"/>
      <c r="C76" s="86" t="s">
        <v>382</v>
      </c>
      <c r="D76" s="95"/>
      <c r="E76" s="96"/>
      <c r="F76" s="86" t="s">
        <v>383</v>
      </c>
      <c r="G76" s="95"/>
      <c r="H76" s="96"/>
      <c r="I76" s="86" t="s">
        <v>384</v>
      </c>
      <c r="J76" s="95"/>
      <c r="K76" s="96"/>
      <c r="L76" s="65"/>
      <c r="N76" s="126"/>
    </row>
    <row r="77" spans="1:12" s="114" customFormat="1" ht="148.5" customHeight="1">
      <c r="A77" s="100">
        <v>2013</v>
      </c>
      <c r="B77" s="101"/>
      <c r="C77" s="86" t="s">
        <v>385</v>
      </c>
      <c r="D77" s="95"/>
      <c r="E77" s="96"/>
      <c r="F77" s="86" t="s">
        <v>386</v>
      </c>
      <c r="G77" s="95"/>
      <c r="H77" s="96"/>
      <c r="I77" s="86" t="s">
        <v>387</v>
      </c>
      <c r="J77" s="95"/>
      <c r="K77" s="96"/>
      <c r="L77" s="65"/>
    </row>
    <row r="78" spans="1:12" s="114" customFormat="1" ht="227.25" customHeight="1">
      <c r="A78" s="100">
        <v>2013</v>
      </c>
      <c r="B78" s="101"/>
      <c r="C78" s="86" t="s">
        <v>388</v>
      </c>
      <c r="D78" s="95"/>
      <c r="E78" s="96"/>
      <c r="F78" s="86" t="s">
        <v>389</v>
      </c>
      <c r="G78" s="95"/>
      <c r="H78" s="96"/>
      <c r="I78" s="86" t="s">
        <v>390</v>
      </c>
      <c r="J78" s="95"/>
      <c r="K78" s="96"/>
      <c r="L78" s="65"/>
    </row>
    <row r="79" spans="1:12" s="114" customFormat="1" ht="231" customHeight="1">
      <c r="A79" s="100">
        <v>2013</v>
      </c>
      <c r="B79" s="101"/>
      <c r="C79" s="86" t="s">
        <v>391</v>
      </c>
      <c r="D79" s="95"/>
      <c r="E79" s="96"/>
      <c r="F79" s="86" t="s">
        <v>392</v>
      </c>
      <c r="G79" s="95"/>
      <c r="H79" s="96"/>
      <c r="I79" s="86" t="s">
        <v>393</v>
      </c>
      <c r="J79" s="95"/>
      <c r="K79" s="96"/>
      <c r="L79" s="151"/>
    </row>
    <row r="80" spans="1:12" s="114" customFormat="1" ht="231" customHeight="1">
      <c r="A80" s="100">
        <v>2013</v>
      </c>
      <c r="B80" s="101"/>
      <c r="C80" s="86" t="s">
        <v>394</v>
      </c>
      <c r="D80" s="95"/>
      <c r="E80" s="96"/>
      <c r="F80" s="86" t="s">
        <v>395</v>
      </c>
      <c r="G80" s="95"/>
      <c r="H80" s="96"/>
      <c r="I80" s="86" t="s">
        <v>396</v>
      </c>
      <c r="J80" s="95"/>
      <c r="K80" s="96"/>
      <c r="L80" s="65"/>
    </row>
    <row r="81" spans="1:12" s="114" customFormat="1" ht="144.75" customHeight="1">
      <c r="A81" s="100">
        <v>2013</v>
      </c>
      <c r="B81" s="101"/>
      <c r="C81" s="137" t="s">
        <v>397</v>
      </c>
      <c r="D81" s="138"/>
      <c r="E81" s="139"/>
      <c r="F81" s="86" t="s">
        <v>398</v>
      </c>
      <c r="G81" s="95"/>
      <c r="H81" s="96"/>
      <c r="I81" s="86" t="s">
        <v>399</v>
      </c>
      <c r="J81" s="95"/>
      <c r="K81" s="96"/>
      <c r="L81" s="65"/>
    </row>
    <row r="82" spans="1:12" s="114" customFormat="1" ht="232.5" customHeight="1">
      <c r="A82" s="100">
        <v>2013</v>
      </c>
      <c r="B82" s="101"/>
      <c r="C82" s="137" t="s">
        <v>400</v>
      </c>
      <c r="D82" s="138"/>
      <c r="E82" s="139"/>
      <c r="F82" s="86" t="s">
        <v>401</v>
      </c>
      <c r="G82" s="95"/>
      <c r="H82" s="96"/>
      <c r="I82" s="86" t="s">
        <v>402</v>
      </c>
      <c r="J82" s="95"/>
      <c r="K82" s="96"/>
      <c r="L82" s="65"/>
    </row>
    <row r="83" spans="1:14" s="114" customFormat="1" ht="281.25" customHeight="1">
      <c r="A83" s="100">
        <v>2013</v>
      </c>
      <c r="B83" s="101"/>
      <c r="C83" s="137" t="s">
        <v>403</v>
      </c>
      <c r="D83" s="138"/>
      <c r="E83" s="139"/>
      <c r="F83" s="86" t="s">
        <v>404</v>
      </c>
      <c r="G83" s="95"/>
      <c r="H83" s="96"/>
      <c r="I83" s="86" t="s">
        <v>405</v>
      </c>
      <c r="J83" s="95"/>
      <c r="K83" s="96"/>
      <c r="L83" s="65"/>
      <c r="N83" s="150"/>
    </row>
    <row r="84" spans="1:12" s="114" customFormat="1" ht="234" customHeight="1">
      <c r="A84" s="100">
        <v>2013</v>
      </c>
      <c r="B84" s="101"/>
      <c r="C84" s="137" t="s">
        <v>406</v>
      </c>
      <c r="D84" s="138"/>
      <c r="E84" s="139"/>
      <c r="F84" s="86" t="s">
        <v>407</v>
      </c>
      <c r="G84" s="95"/>
      <c r="H84" s="96"/>
      <c r="I84" s="86" t="s">
        <v>408</v>
      </c>
      <c r="J84" s="95"/>
      <c r="K84" s="96"/>
      <c r="L84" s="65"/>
    </row>
    <row r="85" spans="1:12" s="114" customFormat="1" ht="267.75" customHeight="1">
      <c r="A85" s="100">
        <v>2013</v>
      </c>
      <c r="B85" s="101"/>
      <c r="C85" s="137" t="s">
        <v>409</v>
      </c>
      <c r="D85" s="138"/>
      <c r="E85" s="139"/>
      <c r="F85" s="86" t="s">
        <v>410</v>
      </c>
      <c r="G85" s="95"/>
      <c r="H85" s="96"/>
      <c r="I85" s="86" t="s">
        <v>411</v>
      </c>
      <c r="J85" s="95"/>
      <c r="K85" s="96"/>
      <c r="L85" s="65"/>
    </row>
    <row r="86" spans="1:12" s="114" customFormat="1" ht="213" customHeight="1">
      <c r="A86" s="100">
        <v>2013</v>
      </c>
      <c r="B86" s="101"/>
      <c r="C86" s="137" t="s">
        <v>412</v>
      </c>
      <c r="D86" s="138"/>
      <c r="E86" s="139"/>
      <c r="F86" s="86" t="s">
        <v>413</v>
      </c>
      <c r="G86" s="95"/>
      <c r="H86" s="96"/>
      <c r="I86" s="86" t="s">
        <v>414</v>
      </c>
      <c r="J86" s="95"/>
      <c r="K86" s="96"/>
      <c r="L86" s="65"/>
    </row>
    <row r="87" spans="1:12" s="114" customFormat="1" ht="220.5" customHeight="1">
      <c r="A87" s="100">
        <v>2013</v>
      </c>
      <c r="B87" s="101"/>
      <c r="C87" s="137" t="s">
        <v>415</v>
      </c>
      <c r="D87" s="138"/>
      <c r="E87" s="139"/>
      <c r="F87" s="86" t="s">
        <v>416</v>
      </c>
      <c r="G87" s="95"/>
      <c r="H87" s="96"/>
      <c r="I87" s="86" t="s">
        <v>417</v>
      </c>
      <c r="J87" s="95"/>
      <c r="K87" s="96"/>
      <c r="L87" s="65"/>
    </row>
    <row r="88" spans="1:12" s="114" customFormat="1" ht="321" customHeight="1">
      <c r="A88" s="100">
        <v>2013</v>
      </c>
      <c r="B88" s="101"/>
      <c r="C88" s="137" t="s">
        <v>418</v>
      </c>
      <c r="D88" s="138"/>
      <c r="E88" s="139"/>
      <c r="F88" s="86" t="s">
        <v>419</v>
      </c>
      <c r="G88" s="95"/>
      <c r="H88" s="96"/>
      <c r="I88" s="86" t="s">
        <v>420</v>
      </c>
      <c r="J88" s="95"/>
      <c r="K88" s="96"/>
      <c r="L88" s="65"/>
    </row>
    <row r="89" spans="1:12" s="114" customFormat="1" ht="177" customHeight="1">
      <c r="A89" s="100">
        <v>2013</v>
      </c>
      <c r="B89" s="101"/>
      <c r="C89" s="137" t="s">
        <v>421</v>
      </c>
      <c r="D89" s="138"/>
      <c r="E89" s="139"/>
      <c r="F89" s="86" t="s">
        <v>422</v>
      </c>
      <c r="G89" s="95"/>
      <c r="H89" s="96"/>
      <c r="I89" s="86" t="s">
        <v>423</v>
      </c>
      <c r="J89" s="95"/>
      <c r="K89" s="96"/>
      <c r="L89" s="65"/>
    </row>
    <row r="90" spans="1:12" s="114" customFormat="1" ht="116.25" customHeight="1">
      <c r="A90" s="100">
        <v>2013</v>
      </c>
      <c r="B90" s="101"/>
      <c r="C90" s="137" t="s">
        <v>424</v>
      </c>
      <c r="D90" s="138"/>
      <c r="E90" s="139"/>
      <c r="F90" s="86" t="s">
        <v>425</v>
      </c>
      <c r="G90" s="95"/>
      <c r="H90" s="96"/>
      <c r="I90" s="86" t="s">
        <v>426</v>
      </c>
      <c r="J90" s="95"/>
      <c r="K90" s="96"/>
      <c r="L90" s="65"/>
    </row>
    <row r="91" spans="1:12" s="114" customFormat="1" ht="165.75" customHeight="1">
      <c r="A91" s="100">
        <v>2013</v>
      </c>
      <c r="B91" s="101"/>
      <c r="C91" s="137" t="s">
        <v>427</v>
      </c>
      <c r="D91" s="138"/>
      <c r="E91" s="139"/>
      <c r="F91" s="86" t="s">
        <v>428</v>
      </c>
      <c r="G91" s="95"/>
      <c r="H91" s="96"/>
      <c r="I91" s="86" t="s">
        <v>429</v>
      </c>
      <c r="J91" s="95"/>
      <c r="K91" s="96"/>
      <c r="L91" s="65"/>
    </row>
    <row r="92" spans="1:14" s="114" customFormat="1" ht="180" customHeight="1">
      <c r="A92" s="100">
        <v>2013</v>
      </c>
      <c r="B92" s="101"/>
      <c r="C92" s="137" t="s">
        <v>430</v>
      </c>
      <c r="D92" s="138"/>
      <c r="E92" s="139"/>
      <c r="F92" s="86" t="s">
        <v>431</v>
      </c>
      <c r="G92" s="95"/>
      <c r="H92" s="96"/>
      <c r="I92" s="86" t="s">
        <v>432</v>
      </c>
      <c r="J92" s="95"/>
      <c r="K92" s="96"/>
      <c r="L92" s="65"/>
      <c r="N92" s="152"/>
    </row>
    <row r="93" spans="1:12" s="114" customFormat="1" ht="201.75" customHeight="1">
      <c r="A93" s="100">
        <v>2013</v>
      </c>
      <c r="B93" s="101"/>
      <c r="C93" s="137" t="s">
        <v>433</v>
      </c>
      <c r="D93" s="138"/>
      <c r="E93" s="139"/>
      <c r="F93" s="86" t="s">
        <v>434</v>
      </c>
      <c r="G93" s="95"/>
      <c r="H93" s="96"/>
      <c r="I93" s="86" t="s">
        <v>435</v>
      </c>
      <c r="J93" s="95"/>
      <c r="K93" s="96"/>
      <c r="L93" s="65"/>
    </row>
    <row r="94" spans="1:12" s="114" customFormat="1" ht="201.75" customHeight="1">
      <c r="A94" s="100">
        <v>2013</v>
      </c>
      <c r="B94" s="101"/>
      <c r="C94" s="137" t="s">
        <v>436</v>
      </c>
      <c r="D94" s="138"/>
      <c r="E94" s="139"/>
      <c r="F94" s="86" t="s">
        <v>437</v>
      </c>
      <c r="G94" s="95"/>
      <c r="H94" s="96"/>
      <c r="I94" s="86" t="s">
        <v>438</v>
      </c>
      <c r="J94" s="95"/>
      <c r="K94" s="96"/>
      <c r="L94" s="65"/>
    </row>
    <row r="95" spans="1:12" s="114" customFormat="1" ht="146.25" customHeight="1">
      <c r="A95" s="100">
        <v>2013</v>
      </c>
      <c r="B95" s="101"/>
      <c r="C95" s="137" t="s">
        <v>439</v>
      </c>
      <c r="D95" s="138"/>
      <c r="E95" s="139"/>
      <c r="F95" s="86" t="s">
        <v>440</v>
      </c>
      <c r="G95" s="95"/>
      <c r="H95" s="96"/>
      <c r="I95" s="86" t="s">
        <v>441</v>
      </c>
      <c r="J95" s="95"/>
      <c r="K95" s="96"/>
      <c r="L95" s="65"/>
    </row>
    <row r="96" spans="1:12" s="114" customFormat="1" ht="221.25" customHeight="1">
      <c r="A96" s="100">
        <v>2013</v>
      </c>
      <c r="B96" s="101"/>
      <c r="C96" s="137" t="s">
        <v>442</v>
      </c>
      <c r="D96" s="138"/>
      <c r="E96" s="139"/>
      <c r="F96" s="86" t="s">
        <v>443</v>
      </c>
      <c r="G96" s="95"/>
      <c r="H96" s="96"/>
      <c r="I96" s="86" t="s">
        <v>444</v>
      </c>
      <c r="J96" s="95"/>
      <c r="K96" s="96"/>
      <c r="L96" s="65"/>
    </row>
    <row r="97" spans="1:12" s="114" customFormat="1" ht="409.5" customHeight="1">
      <c r="A97" s="100">
        <v>2013</v>
      </c>
      <c r="B97" s="101"/>
      <c r="C97" s="86" t="s">
        <v>445</v>
      </c>
      <c r="D97" s="95"/>
      <c r="E97" s="96"/>
      <c r="F97" s="86" t="s">
        <v>446</v>
      </c>
      <c r="G97" s="95"/>
      <c r="H97" s="96"/>
      <c r="I97" s="86" t="s">
        <v>447</v>
      </c>
      <c r="J97" s="95"/>
      <c r="K97" s="96"/>
      <c r="L97" s="65"/>
    </row>
    <row r="98" spans="1:12" s="114" customFormat="1" ht="173.25" customHeight="1">
      <c r="A98" s="100">
        <v>2013</v>
      </c>
      <c r="B98" s="101"/>
      <c r="C98" s="137" t="s">
        <v>448</v>
      </c>
      <c r="D98" s="138"/>
      <c r="E98" s="139"/>
      <c r="F98" s="86" t="s">
        <v>449</v>
      </c>
      <c r="G98" s="95"/>
      <c r="H98" s="96"/>
      <c r="I98" s="86" t="s">
        <v>450</v>
      </c>
      <c r="J98" s="95"/>
      <c r="K98" s="96"/>
      <c r="L98" s="65"/>
    </row>
    <row r="99" spans="1:12" s="114" customFormat="1" ht="152.25" customHeight="1">
      <c r="A99" s="100">
        <v>2013</v>
      </c>
      <c r="B99" s="101"/>
      <c r="C99" s="137" t="s">
        <v>451</v>
      </c>
      <c r="D99" s="138"/>
      <c r="E99" s="139"/>
      <c r="F99" s="86" t="s">
        <v>452</v>
      </c>
      <c r="G99" s="95"/>
      <c r="H99" s="96"/>
      <c r="I99" s="86" t="s">
        <v>453</v>
      </c>
      <c r="J99" s="95"/>
      <c r="K99" s="96"/>
      <c r="L99" s="65"/>
    </row>
    <row r="100" spans="1:14" s="114" customFormat="1" ht="409.5" customHeight="1">
      <c r="A100" s="100">
        <v>2013</v>
      </c>
      <c r="B100" s="101"/>
      <c r="C100" s="86" t="s">
        <v>454</v>
      </c>
      <c r="D100" s="95"/>
      <c r="E100" s="96"/>
      <c r="F100" s="86" t="s">
        <v>455</v>
      </c>
      <c r="G100" s="95"/>
      <c r="H100" s="96"/>
      <c r="I100" s="86" t="s">
        <v>456</v>
      </c>
      <c r="J100" s="95"/>
      <c r="K100" s="96"/>
      <c r="L100" s="65"/>
      <c r="N100" s="150"/>
    </row>
    <row r="101" spans="1:12" s="114" customFormat="1" ht="231.75" customHeight="1">
      <c r="A101" s="100">
        <v>2013</v>
      </c>
      <c r="B101" s="101"/>
      <c r="C101" s="86" t="s">
        <v>457</v>
      </c>
      <c r="D101" s="95"/>
      <c r="E101" s="96"/>
      <c r="F101" s="86" t="s">
        <v>458</v>
      </c>
      <c r="G101" s="95"/>
      <c r="H101" s="96"/>
      <c r="I101" s="86" t="s">
        <v>459</v>
      </c>
      <c r="J101" s="95"/>
      <c r="K101" s="96"/>
      <c r="L101" s="65"/>
    </row>
    <row r="102" spans="1:12" s="114" customFormat="1" ht="409.5" customHeight="1">
      <c r="A102" s="100">
        <v>2013</v>
      </c>
      <c r="B102" s="101"/>
      <c r="C102" s="86" t="s">
        <v>460</v>
      </c>
      <c r="D102" s="95"/>
      <c r="E102" s="96"/>
      <c r="F102" s="86" t="s">
        <v>461</v>
      </c>
      <c r="G102" s="95"/>
      <c r="H102" s="96"/>
      <c r="I102" s="86" t="s">
        <v>462</v>
      </c>
      <c r="J102" s="95"/>
      <c r="K102" s="96"/>
      <c r="L102" s="65"/>
    </row>
    <row r="103" spans="1:12" s="114" customFormat="1" ht="201.75" customHeight="1">
      <c r="A103" s="100">
        <v>2013</v>
      </c>
      <c r="B103" s="101"/>
      <c r="C103" s="86" t="s">
        <v>463</v>
      </c>
      <c r="D103" s="95"/>
      <c r="E103" s="96"/>
      <c r="F103" s="86" t="s">
        <v>464</v>
      </c>
      <c r="G103" s="95"/>
      <c r="H103" s="96"/>
      <c r="I103" s="86" t="s">
        <v>465</v>
      </c>
      <c r="J103" s="95"/>
      <c r="K103" s="96"/>
      <c r="L103" s="65"/>
    </row>
    <row r="104" spans="1:12" s="114" customFormat="1" ht="409.5" customHeight="1">
      <c r="A104" s="100">
        <v>2013</v>
      </c>
      <c r="B104" s="101"/>
      <c r="C104" s="86" t="s">
        <v>466</v>
      </c>
      <c r="D104" s="95"/>
      <c r="E104" s="96"/>
      <c r="F104" s="86" t="s">
        <v>467</v>
      </c>
      <c r="G104" s="95"/>
      <c r="H104" s="96"/>
      <c r="I104" s="86" t="s">
        <v>468</v>
      </c>
      <c r="J104" s="95"/>
      <c r="K104" s="96"/>
      <c r="L104" s="65"/>
    </row>
    <row r="105" spans="1:12" s="114" customFormat="1" ht="313.5" customHeight="1">
      <c r="A105" s="100">
        <v>2013</v>
      </c>
      <c r="B105" s="101"/>
      <c r="C105" s="86" t="s">
        <v>469</v>
      </c>
      <c r="D105" s="95"/>
      <c r="E105" s="96"/>
      <c r="F105" s="86" t="s">
        <v>470</v>
      </c>
      <c r="G105" s="95"/>
      <c r="H105" s="96"/>
      <c r="I105" s="86" t="s">
        <v>471</v>
      </c>
      <c r="J105" s="95"/>
      <c r="K105" s="96"/>
      <c r="L105" s="65"/>
    </row>
    <row r="106" spans="1:12" s="114" customFormat="1" ht="409.5" customHeight="1">
      <c r="A106" s="100">
        <v>2013</v>
      </c>
      <c r="B106" s="101"/>
      <c r="C106" s="86" t="s">
        <v>472</v>
      </c>
      <c r="D106" s="95"/>
      <c r="E106" s="96"/>
      <c r="F106" s="86" t="s">
        <v>473</v>
      </c>
      <c r="G106" s="95"/>
      <c r="H106" s="96"/>
      <c r="I106" s="86" t="s">
        <v>474</v>
      </c>
      <c r="J106" s="95"/>
      <c r="K106" s="96"/>
      <c r="L106" s="65"/>
    </row>
    <row r="107" spans="1:12" s="114" customFormat="1" ht="409.5" customHeight="1">
      <c r="A107" s="100">
        <v>2013</v>
      </c>
      <c r="B107" s="101"/>
      <c r="C107" s="86" t="s">
        <v>475</v>
      </c>
      <c r="D107" s="95"/>
      <c r="E107" s="96"/>
      <c r="F107" s="86" t="s">
        <v>476</v>
      </c>
      <c r="G107" s="95"/>
      <c r="H107" s="96"/>
      <c r="I107" s="86" t="s">
        <v>477</v>
      </c>
      <c r="J107" s="95"/>
      <c r="K107" s="96"/>
      <c r="L107" s="65"/>
    </row>
    <row r="108" spans="1:12" s="114" customFormat="1" ht="132.75" customHeight="1">
      <c r="A108" s="100">
        <v>2013</v>
      </c>
      <c r="B108" s="101"/>
      <c r="C108" s="86" t="s">
        <v>478</v>
      </c>
      <c r="D108" s="95"/>
      <c r="E108" s="96"/>
      <c r="F108" s="86" t="s">
        <v>479</v>
      </c>
      <c r="G108" s="95"/>
      <c r="H108" s="96"/>
      <c r="I108" s="86" t="s">
        <v>480</v>
      </c>
      <c r="J108" s="95"/>
      <c r="K108" s="96"/>
      <c r="L108" s="65"/>
    </row>
    <row r="109" spans="1:12" s="114" customFormat="1" ht="238.5" customHeight="1">
      <c r="A109" s="100">
        <v>2013</v>
      </c>
      <c r="B109" s="101"/>
      <c r="C109" s="86" t="s">
        <v>481</v>
      </c>
      <c r="D109" s="95"/>
      <c r="E109" s="96"/>
      <c r="F109" s="86" t="s">
        <v>482</v>
      </c>
      <c r="G109" s="95"/>
      <c r="H109" s="96"/>
      <c r="I109" s="86" t="s">
        <v>483</v>
      </c>
      <c r="J109" s="95"/>
      <c r="K109" s="96"/>
      <c r="L109" s="65"/>
    </row>
    <row r="110" spans="1:14" s="114" customFormat="1" ht="204.75" customHeight="1">
      <c r="A110" s="100">
        <v>2013</v>
      </c>
      <c r="B110" s="101"/>
      <c r="C110" s="86" t="s">
        <v>484</v>
      </c>
      <c r="D110" s="95"/>
      <c r="E110" s="96"/>
      <c r="F110" s="86" t="s">
        <v>485</v>
      </c>
      <c r="G110" s="95"/>
      <c r="H110" s="96"/>
      <c r="I110" s="86" t="s">
        <v>486</v>
      </c>
      <c r="J110" s="95"/>
      <c r="K110" s="96"/>
      <c r="L110" s="65"/>
      <c r="N110" s="150"/>
    </row>
    <row r="111" spans="1:12" s="114" customFormat="1" ht="273" customHeight="1">
      <c r="A111" s="100">
        <v>2013</v>
      </c>
      <c r="B111" s="101"/>
      <c r="C111" s="86" t="s">
        <v>487</v>
      </c>
      <c r="D111" s="95"/>
      <c r="E111" s="96"/>
      <c r="F111" s="86" t="s">
        <v>488</v>
      </c>
      <c r="G111" s="95"/>
      <c r="H111" s="96"/>
      <c r="I111" s="86" t="s">
        <v>489</v>
      </c>
      <c r="J111" s="95"/>
      <c r="K111" s="96"/>
      <c r="L111" s="65"/>
    </row>
    <row r="112" spans="1:12" s="114" customFormat="1" ht="247.5" customHeight="1">
      <c r="A112" s="100">
        <v>2013</v>
      </c>
      <c r="B112" s="101"/>
      <c r="C112" s="86" t="s">
        <v>490</v>
      </c>
      <c r="D112" s="95"/>
      <c r="E112" s="96"/>
      <c r="F112" s="86" t="s">
        <v>491</v>
      </c>
      <c r="G112" s="95"/>
      <c r="H112" s="96"/>
      <c r="I112" s="86" t="s">
        <v>492</v>
      </c>
      <c r="J112" s="95"/>
      <c r="K112" s="96"/>
      <c r="L112" s="65"/>
    </row>
    <row r="113" spans="1:12" s="114" customFormat="1" ht="274.5" customHeight="1">
      <c r="A113" s="100">
        <v>2013</v>
      </c>
      <c r="B113" s="101"/>
      <c r="C113" s="86" t="s">
        <v>493</v>
      </c>
      <c r="D113" s="95"/>
      <c r="E113" s="96"/>
      <c r="F113" s="86" t="s">
        <v>494</v>
      </c>
      <c r="G113" s="95"/>
      <c r="H113" s="96"/>
      <c r="I113" s="86" t="s">
        <v>495</v>
      </c>
      <c r="J113" s="95"/>
      <c r="K113" s="96"/>
      <c r="L113" s="65"/>
    </row>
    <row r="114" spans="1:12" s="114" customFormat="1" ht="179.25" customHeight="1">
      <c r="A114" s="100">
        <v>2013</v>
      </c>
      <c r="B114" s="101"/>
      <c r="C114" s="86" t="s">
        <v>496</v>
      </c>
      <c r="D114" s="95"/>
      <c r="E114" s="96"/>
      <c r="F114" s="86" t="s">
        <v>497</v>
      </c>
      <c r="G114" s="95"/>
      <c r="H114" s="96"/>
      <c r="I114" s="86" t="s">
        <v>498</v>
      </c>
      <c r="J114" s="95"/>
      <c r="K114" s="96"/>
      <c r="L114" s="65"/>
    </row>
    <row r="115" spans="1:12" s="114" customFormat="1" ht="409.5" customHeight="1">
      <c r="A115" s="100">
        <v>2013</v>
      </c>
      <c r="B115" s="101"/>
      <c r="C115" s="86" t="s">
        <v>499</v>
      </c>
      <c r="D115" s="95"/>
      <c r="E115" s="96"/>
      <c r="F115" s="86" t="s">
        <v>500</v>
      </c>
      <c r="G115" s="95"/>
      <c r="H115" s="96"/>
      <c r="I115" s="86" t="s">
        <v>501</v>
      </c>
      <c r="J115" s="95"/>
      <c r="K115" s="96"/>
      <c r="L115" s="65"/>
    </row>
    <row r="116" spans="1:12" s="114" customFormat="1" ht="401.25" customHeight="1">
      <c r="A116" s="100">
        <v>2013</v>
      </c>
      <c r="B116" s="101"/>
      <c r="C116" s="86" t="s">
        <v>502</v>
      </c>
      <c r="D116" s="95"/>
      <c r="E116" s="96"/>
      <c r="F116" s="86" t="s">
        <v>503</v>
      </c>
      <c r="G116" s="95"/>
      <c r="H116" s="96"/>
      <c r="I116" s="86" t="s">
        <v>504</v>
      </c>
      <c r="J116" s="95"/>
      <c r="K116" s="96"/>
      <c r="L116" s="65"/>
    </row>
    <row r="117" spans="1:12" s="114" customFormat="1" ht="158.25" customHeight="1">
      <c r="A117" s="100">
        <v>2013</v>
      </c>
      <c r="B117" s="101"/>
      <c r="C117" s="86" t="s">
        <v>505</v>
      </c>
      <c r="D117" s="95"/>
      <c r="E117" s="96"/>
      <c r="F117" s="86" t="s">
        <v>506</v>
      </c>
      <c r="G117" s="95"/>
      <c r="H117" s="96"/>
      <c r="I117" s="86" t="s">
        <v>506</v>
      </c>
      <c r="J117" s="95"/>
      <c r="K117" s="96"/>
      <c r="L117" s="65"/>
    </row>
    <row r="118" spans="1:12" s="114" customFormat="1" ht="375" customHeight="1">
      <c r="A118" s="100">
        <v>2013</v>
      </c>
      <c r="B118" s="101"/>
      <c r="C118" s="86" t="s">
        <v>507</v>
      </c>
      <c r="D118" s="95"/>
      <c r="E118" s="96"/>
      <c r="F118" s="86" t="s">
        <v>508</v>
      </c>
      <c r="G118" s="95"/>
      <c r="H118" s="96"/>
      <c r="I118" s="86" t="s">
        <v>509</v>
      </c>
      <c r="J118" s="95"/>
      <c r="K118" s="96"/>
      <c r="L118" s="65"/>
    </row>
    <row r="119" spans="1:12" s="114" customFormat="1" ht="360.75" customHeight="1">
      <c r="A119" s="100">
        <v>2013</v>
      </c>
      <c r="B119" s="101"/>
      <c r="C119" s="86" t="s">
        <v>510</v>
      </c>
      <c r="D119" s="95"/>
      <c r="E119" s="96"/>
      <c r="F119" s="86" t="s">
        <v>511</v>
      </c>
      <c r="G119" s="95"/>
      <c r="H119" s="96"/>
      <c r="I119" s="86" t="s">
        <v>512</v>
      </c>
      <c r="J119" s="95"/>
      <c r="K119" s="96"/>
      <c r="L119" s="65"/>
    </row>
    <row r="120" spans="1:12" s="114" customFormat="1" ht="409.5" customHeight="1">
      <c r="A120" s="100">
        <v>2013</v>
      </c>
      <c r="B120" s="101"/>
      <c r="C120" s="86" t="s">
        <v>513</v>
      </c>
      <c r="D120" s="95"/>
      <c r="E120" s="96"/>
      <c r="F120" s="86" t="s">
        <v>514</v>
      </c>
      <c r="G120" s="95"/>
      <c r="H120" s="96"/>
      <c r="I120" s="86" t="s">
        <v>515</v>
      </c>
      <c r="J120" s="95"/>
      <c r="K120" s="96"/>
      <c r="L120" s="65"/>
    </row>
    <row r="121" spans="1:12" s="114" customFormat="1" ht="292.5" customHeight="1">
      <c r="A121" s="100">
        <v>2013</v>
      </c>
      <c r="B121" s="101"/>
      <c r="C121" s="86" t="s">
        <v>516</v>
      </c>
      <c r="D121" s="95"/>
      <c r="E121" s="96"/>
      <c r="F121" s="86" t="s">
        <v>517</v>
      </c>
      <c r="G121" s="95"/>
      <c r="H121" s="96"/>
      <c r="I121" s="86" t="s">
        <v>518</v>
      </c>
      <c r="J121" s="95"/>
      <c r="K121" s="96"/>
      <c r="L121" s="65"/>
    </row>
    <row r="122" spans="1:12" s="114" customFormat="1" ht="202.5" customHeight="1">
      <c r="A122" s="100">
        <v>2013</v>
      </c>
      <c r="B122" s="101"/>
      <c r="C122" s="86" t="s">
        <v>519</v>
      </c>
      <c r="D122" s="95"/>
      <c r="E122" s="96"/>
      <c r="F122" s="86" t="s">
        <v>520</v>
      </c>
      <c r="G122" s="95"/>
      <c r="H122" s="96"/>
      <c r="I122" s="86" t="s">
        <v>521</v>
      </c>
      <c r="J122" s="95"/>
      <c r="K122" s="96"/>
      <c r="L122" s="65"/>
    </row>
    <row r="123" spans="1:12" s="114" customFormat="1" ht="312.75" customHeight="1">
      <c r="A123" s="100">
        <v>2013</v>
      </c>
      <c r="B123" s="101"/>
      <c r="C123" s="86" t="s">
        <v>522</v>
      </c>
      <c r="D123" s="95"/>
      <c r="E123" s="96"/>
      <c r="F123" s="86" t="s">
        <v>523</v>
      </c>
      <c r="G123" s="95"/>
      <c r="H123" s="96"/>
      <c r="I123" s="86" t="s">
        <v>524</v>
      </c>
      <c r="J123" s="95"/>
      <c r="K123" s="96"/>
      <c r="L123" s="65"/>
    </row>
    <row r="124" spans="1:12" s="114" customFormat="1" ht="211.5" customHeight="1">
      <c r="A124" s="100">
        <v>2013</v>
      </c>
      <c r="B124" s="101"/>
      <c r="C124" s="86" t="s">
        <v>525</v>
      </c>
      <c r="D124" s="95"/>
      <c r="E124" s="96"/>
      <c r="F124" s="86" t="s">
        <v>526</v>
      </c>
      <c r="G124" s="95"/>
      <c r="H124" s="96"/>
      <c r="I124" s="86" t="s">
        <v>527</v>
      </c>
      <c r="J124" s="95"/>
      <c r="K124" s="96"/>
      <c r="L124" s="65"/>
    </row>
    <row r="125" spans="1:12" s="114" customFormat="1" ht="320.25" customHeight="1">
      <c r="A125" s="100">
        <v>2013</v>
      </c>
      <c r="B125" s="101"/>
      <c r="C125" s="86" t="s">
        <v>528</v>
      </c>
      <c r="D125" s="95"/>
      <c r="E125" s="96"/>
      <c r="F125" s="86" t="s">
        <v>529</v>
      </c>
      <c r="G125" s="95"/>
      <c r="H125" s="96"/>
      <c r="I125" s="86" t="s">
        <v>530</v>
      </c>
      <c r="J125" s="95"/>
      <c r="K125" s="96"/>
      <c r="L125" s="65"/>
    </row>
    <row r="126" spans="1:12" s="114" customFormat="1" ht="293.25" customHeight="1">
      <c r="A126" s="100">
        <v>2013</v>
      </c>
      <c r="B126" s="101"/>
      <c r="C126" s="86" t="s">
        <v>531</v>
      </c>
      <c r="D126" s="95"/>
      <c r="E126" s="96"/>
      <c r="F126" s="86" t="s">
        <v>532</v>
      </c>
      <c r="G126" s="95"/>
      <c r="H126" s="96"/>
      <c r="I126" s="86" t="s">
        <v>533</v>
      </c>
      <c r="J126" s="95"/>
      <c r="K126" s="96"/>
      <c r="L126" s="65"/>
    </row>
    <row r="127" spans="1:12" s="114" customFormat="1" ht="409.5" customHeight="1">
      <c r="A127" s="100">
        <v>2013</v>
      </c>
      <c r="B127" s="101"/>
      <c r="C127" s="86" t="s">
        <v>534</v>
      </c>
      <c r="D127" s="95"/>
      <c r="E127" s="96"/>
      <c r="F127" s="86" t="s">
        <v>535</v>
      </c>
      <c r="G127" s="95"/>
      <c r="H127" s="96"/>
      <c r="I127" s="86" t="s">
        <v>536</v>
      </c>
      <c r="J127" s="95"/>
      <c r="K127" s="96"/>
      <c r="L127" s="65"/>
    </row>
    <row r="128" spans="1:12" s="114" customFormat="1" ht="398.25" customHeight="1">
      <c r="A128" s="100">
        <v>2013</v>
      </c>
      <c r="B128" s="101"/>
      <c r="C128" s="86" t="s">
        <v>537</v>
      </c>
      <c r="D128" s="95"/>
      <c r="E128" s="96"/>
      <c r="F128" s="86" t="s">
        <v>538</v>
      </c>
      <c r="G128" s="95"/>
      <c r="H128" s="96"/>
      <c r="I128" s="86" t="s">
        <v>539</v>
      </c>
      <c r="J128" s="95"/>
      <c r="K128" s="96"/>
      <c r="L128" s="65"/>
    </row>
    <row r="129" spans="1:12" s="114" customFormat="1" ht="237" customHeight="1">
      <c r="A129" s="100">
        <v>2013</v>
      </c>
      <c r="B129" s="101"/>
      <c r="C129" s="86" t="s">
        <v>540</v>
      </c>
      <c r="D129" s="95"/>
      <c r="E129" s="96"/>
      <c r="F129" s="86" t="s">
        <v>541</v>
      </c>
      <c r="G129" s="95"/>
      <c r="H129" s="96"/>
      <c r="I129" s="86" t="s">
        <v>542</v>
      </c>
      <c r="J129" s="95"/>
      <c r="K129" s="96"/>
      <c r="L129" s="65"/>
    </row>
    <row r="130" spans="1:12" s="114" customFormat="1" ht="247.5" customHeight="1">
      <c r="A130" s="100">
        <v>2013</v>
      </c>
      <c r="B130" s="101"/>
      <c r="C130" s="86" t="s">
        <v>543</v>
      </c>
      <c r="D130" s="95"/>
      <c r="E130" s="96"/>
      <c r="F130" s="86" t="s">
        <v>544</v>
      </c>
      <c r="G130" s="95"/>
      <c r="H130" s="96"/>
      <c r="I130" s="86" t="s">
        <v>545</v>
      </c>
      <c r="J130" s="95"/>
      <c r="K130" s="96"/>
      <c r="L130" s="65"/>
    </row>
    <row r="131" spans="1:12" s="114" customFormat="1" ht="235.5" customHeight="1">
      <c r="A131" s="100">
        <v>2013</v>
      </c>
      <c r="B131" s="101"/>
      <c r="C131" s="86" t="s">
        <v>546</v>
      </c>
      <c r="D131" s="95"/>
      <c r="E131" s="96"/>
      <c r="F131" s="86" t="s">
        <v>547</v>
      </c>
      <c r="G131" s="95"/>
      <c r="H131" s="96"/>
      <c r="I131" s="86" t="s">
        <v>548</v>
      </c>
      <c r="J131" s="95"/>
      <c r="K131" s="96"/>
      <c r="L131" s="65"/>
    </row>
    <row r="132" spans="1:12" s="114" customFormat="1" ht="385.5" customHeight="1">
      <c r="A132" s="100">
        <v>2013</v>
      </c>
      <c r="B132" s="101"/>
      <c r="C132" s="86" t="s">
        <v>549</v>
      </c>
      <c r="D132" s="95"/>
      <c r="E132" s="96"/>
      <c r="F132" s="86" t="s">
        <v>550</v>
      </c>
      <c r="G132" s="95"/>
      <c r="H132" s="96"/>
      <c r="I132" s="86" t="s">
        <v>551</v>
      </c>
      <c r="J132" s="95"/>
      <c r="K132" s="96"/>
      <c r="L132" s="65"/>
    </row>
    <row r="133" spans="1:12" s="114" customFormat="1" ht="409.5" customHeight="1">
      <c r="A133" s="100">
        <v>2013</v>
      </c>
      <c r="B133" s="101"/>
      <c r="C133" s="86" t="s">
        <v>552</v>
      </c>
      <c r="D133" s="95"/>
      <c r="E133" s="96"/>
      <c r="F133" s="86" t="s">
        <v>553</v>
      </c>
      <c r="G133" s="95"/>
      <c r="H133" s="96"/>
      <c r="I133" s="86" t="s">
        <v>554</v>
      </c>
      <c r="J133" s="95"/>
      <c r="K133" s="96"/>
      <c r="L133" s="65"/>
    </row>
    <row r="134" spans="1:12" s="114" customFormat="1" ht="183" customHeight="1">
      <c r="A134" s="100">
        <v>2013</v>
      </c>
      <c r="B134" s="101"/>
      <c r="C134" s="86" t="s">
        <v>555</v>
      </c>
      <c r="D134" s="95"/>
      <c r="E134" s="96"/>
      <c r="F134" s="86" t="s">
        <v>556</v>
      </c>
      <c r="G134" s="95"/>
      <c r="H134" s="96"/>
      <c r="I134" s="86" t="s">
        <v>557</v>
      </c>
      <c r="J134" s="95"/>
      <c r="K134" s="96"/>
      <c r="L134" s="65"/>
    </row>
    <row r="135" spans="1:12" s="114" customFormat="1" ht="193.5" customHeight="1">
      <c r="A135" s="100">
        <v>2013</v>
      </c>
      <c r="B135" s="101"/>
      <c r="C135" s="86" t="s">
        <v>558</v>
      </c>
      <c r="D135" s="95"/>
      <c r="E135" s="96"/>
      <c r="F135" s="86" t="s">
        <v>559</v>
      </c>
      <c r="G135" s="95"/>
      <c r="H135" s="96"/>
      <c r="I135" s="86" t="s">
        <v>560</v>
      </c>
      <c r="J135" s="95"/>
      <c r="K135" s="96"/>
      <c r="L135" s="65"/>
    </row>
    <row r="136" spans="1:12" s="114" customFormat="1" ht="306.75" customHeight="1">
      <c r="A136" s="100">
        <v>2013</v>
      </c>
      <c r="B136" s="101"/>
      <c r="C136" s="86" t="s">
        <v>561</v>
      </c>
      <c r="D136" s="95"/>
      <c r="E136" s="96"/>
      <c r="F136" s="86" t="s">
        <v>562</v>
      </c>
      <c r="G136" s="95"/>
      <c r="H136" s="96"/>
      <c r="I136" s="86" t="s">
        <v>563</v>
      </c>
      <c r="J136" s="95"/>
      <c r="K136" s="96"/>
      <c r="L136" s="65"/>
    </row>
    <row r="137" spans="1:12" s="114" customFormat="1" ht="324" customHeight="1">
      <c r="A137" s="100">
        <v>2013</v>
      </c>
      <c r="B137" s="101"/>
      <c r="C137" s="86" t="s">
        <v>564</v>
      </c>
      <c r="D137" s="95"/>
      <c r="E137" s="96"/>
      <c r="F137" s="86" t="s">
        <v>565</v>
      </c>
      <c r="G137" s="95"/>
      <c r="H137" s="96"/>
      <c r="I137" s="86" t="s">
        <v>566</v>
      </c>
      <c r="J137" s="95"/>
      <c r="K137" s="96"/>
      <c r="L137" s="65"/>
    </row>
    <row r="138" spans="1:12" s="114" customFormat="1" ht="397.5" customHeight="1">
      <c r="A138" s="100">
        <v>2013</v>
      </c>
      <c r="B138" s="101"/>
      <c r="C138" s="86" t="s">
        <v>567</v>
      </c>
      <c r="D138" s="95"/>
      <c r="E138" s="96"/>
      <c r="F138" s="86" t="s">
        <v>568</v>
      </c>
      <c r="G138" s="95"/>
      <c r="H138" s="96"/>
      <c r="I138" s="86" t="s">
        <v>569</v>
      </c>
      <c r="J138" s="95"/>
      <c r="K138" s="96"/>
      <c r="L138" s="65"/>
    </row>
    <row r="139" spans="1:12" s="114" customFormat="1" ht="248.25" customHeight="1">
      <c r="A139" s="100">
        <v>2013</v>
      </c>
      <c r="B139" s="101"/>
      <c r="C139" s="86" t="s">
        <v>570</v>
      </c>
      <c r="D139" s="95"/>
      <c r="E139" s="96"/>
      <c r="F139" s="86" t="s">
        <v>571</v>
      </c>
      <c r="G139" s="95"/>
      <c r="H139" s="96"/>
      <c r="I139" s="86" t="s">
        <v>572</v>
      </c>
      <c r="J139" s="95"/>
      <c r="K139" s="96"/>
      <c r="L139" s="65"/>
    </row>
    <row r="140" spans="1:12" s="114" customFormat="1" ht="409.5" customHeight="1">
      <c r="A140" s="100">
        <v>2013</v>
      </c>
      <c r="B140" s="101"/>
      <c r="C140" s="86" t="s">
        <v>573</v>
      </c>
      <c r="D140" s="95"/>
      <c r="E140" s="96"/>
      <c r="F140" s="86" t="s">
        <v>574</v>
      </c>
      <c r="G140" s="95"/>
      <c r="H140" s="96"/>
      <c r="I140" s="86" t="s">
        <v>575</v>
      </c>
      <c r="J140" s="95"/>
      <c r="K140" s="96"/>
      <c r="L140" s="65"/>
    </row>
    <row r="141" spans="1:12" s="114" customFormat="1" ht="270.75" customHeight="1">
      <c r="A141" s="100">
        <v>2013</v>
      </c>
      <c r="B141" s="101"/>
      <c r="C141" s="86" t="s">
        <v>576</v>
      </c>
      <c r="D141" s="95"/>
      <c r="E141" s="96"/>
      <c r="F141" s="86" t="s">
        <v>577</v>
      </c>
      <c r="G141" s="95"/>
      <c r="H141" s="96"/>
      <c r="I141" s="86" t="s">
        <v>578</v>
      </c>
      <c r="J141" s="95"/>
      <c r="K141" s="96"/>
      <c r="L141" s="65"/>
    </row>
    <row r="142" spans="1:12" s="114" customFormat="1" ht="409.5" customHeight="1">
      <c r="A142" s="100">
        <v>2013</v>
      </c>
      <c r="B142" s="101"/>
      <c r="C142" s="86" t="s">
        <v>579</v>
      </c>
      <c r="D142" s="95"/>
      <c r="E142" s="96"/>
      <c r="F142" s="86" t="s">
        <v>580</v>
      </c>
      <c r="G142" s="95"/>
      <c r="H142" s="96"/>
      <c r="I142" s="86" t="s">
        <v>581</v>
      </c>
      <c r="J142" s="95"/>
      <c r="K142" s="96"/>
      <c r="L142" s="65"/>
    </row>
    <row r="143" spans="1:12" s="114" customFormat="1" ht="409.5" customHeight="1">
      <c r="A143" s="100">
        <v>2013</v>
      </c>
      <c r="B143" s="101"/>
      <c r="C143" s="86" t="s">
        <v>582</v>
      </c>
      <c r="D143" s="95"/>
      <c r="E143" s="96"/>
      <c r="F143" s="86" t="s">
        <v>583</v>
      </c>
      <c r="G143" s="95"/>
      <c r="H143" s="96"/>
      <c r="I143" s="86" t="s">
        <v>584</v>
      </c>
      <c r="J143" s="95"/>
      <c r="K143" s="96"/>
      <c r="L143" s="65"/>
    </row>
    <row r="144" spans="1:12" s="114" customFormat="1" ht="409.5" customHeight="1">
      <c r="A144" s="100">
        <v>2013</v>
      </c>
      <c r="B144" s="101"/>
      <c r="C144" s="86" t="s">
        <v>585</v>
      </c>
      <c r="D144" s="95"/>
      <c r="E144" s="96"/>
      <c r="F144" s="86" t="s">
        <v>586</v>
      </c>
      <c r="G144" s="95"/>
      <c r="H144" s="96"/>
      <c r="I144" s="86" t="s">
        <v>587</v>
      </c>
      <c r="J144" s="95"/>
      <c r="K144" s="96"/>
      <c r="L144" s="65"/>
    </row>
    <row r="145" spans="1:12" s="114" customFormat="1" ht="336.75" customHeight="1">
      <c r="A145" s="100">
        <v>2013</v>
      </c>
      <c r="B145" s="101"/>
      <c r="C145" s="86" t="s">
        <v>588</v>
      </c>
      <c r="D145" s="95"/>
      <c r="E145" s="96"/>
      <c r="F145" s="86" t="s">
        <v>589</v>
      </c>
      <c r="G145" s="95"/>
      <c r="H145" s="96"/>
      <c r="I145" s="86" t="s">
        <v>590</v>
      </c>
      <c r="J145" s="95"/>
      <c r="K145" s="96"/>
      <c r="L145" s="65"/>
    </row>
    <row r="146" spans="1:12" s="114" customFormat="1" ht="381.75" customHeight="1">
      <c r="A146" s="100">
        <v>2013</v>
      </c>
      <c r="B146" s="101"/>
      <c r="C146" s="86" t="s">
        <v>591</v>
      </c>
      <c r="D146" s="95"/>
      <c r="E146" s="96"/>
      <c r="F146" s="86" t="s">
        <v>592</v>
      </c>
      <c r="G146" s="95"/>
      <c r="H146" s="96"/>
      <c r="I146" s="86" t="s">
        <v>593</v>
      </c>
      <c r="J146" s="95"/>
      <c r="K146" s="96"/>
      <c r="L146" s="65"/>
    </row>
    <row r="147" spans="1:12" s="114" customFormat="1" ht="409.5" customHeight="1">
      <c r="A147" s="100">
        <v>2013</v>
      </c>
      <c r="B147" s="101"/>
      <c r="C147" s="86" t="s">
        <v>594</v>
      </c>
      <c r="D147" s="95"/>
      <c r="E147" s="96"/>
      <c r="F147" s="86" t="s">
        <v>595</v>
      </c>
      <c r="G147" s="95"/>
      <c r="H147" s="96"/>
      <c r="I147" s="86" t="s">
        <v>596</v>
      </c>
      <c r="J147" s="95"/>
      <c r="K147" s="96"/>
      <c r="L147" s="65"/>
    </row>
    <row r="148" spans="1:12" s="114" customFormat="1" ht="409.5" customHeight="1">
      <c r="A148" s="100">
        <v>2013</v>
      </c>
      <c r="B148" s="101"/>
      <c r="C148" s="86" t="s">
        <v>597</v>
      </c>
      <c r="D148" s="127"/>
      <c r="E148" s="87"/>
      <c r="F148" s="86" t="s">
        <v>598</v>
      </c>
      <c r="G148" s="127"/>
      <c r="H148" s="87"/>
      <c r="I148" s="86" t="s">
        <v>599</v>
      </c>
      <c r="J148" s="127"/>
      <c r="K148" s="87"/>
      <c r="L148" s="65"/>
    </row>
    <row r="149" spans="1:12" s="114" customFormat="1" ht="315" customHeight="1">
      <c r="A149" s="100">
        <v>2013</v>
      </c>
      <c r="B149" s="101"/>
      <c r="C149" s="86" t="s">
        <v>600</v>
      </c>
      <c r="D149" s="127"/>
      <c r="E149" s="87"/>
      <c r="F149" s="86" t="s">
        <v>601</v>
      </c>
      <c r="G149" s="127"/>
      <c r="H149" s="87"/>
      <c r="I149" s="86" t="s">
        <v>602</v>
      </c>
      <c r="J149" s="127"/>
      <c r="K149" s="87"/>
      <c r="L149" s="65"/>
    </row>
    <row r="150" spans="1:12" s="114" customFormat="1" ht="295.5" customHeight="1">
      <c r="A150" s="100">
        <v>2013</v>
      </c>
      <c r="B150" s="101"/>
      <c r="C150" s="86" t="s">
        <v>603</v>
      </c>
      <c r="D150" s="127"/>
      <c r="E150" s="87"/>
      <c r="F150" s="86" t="s">
        <v>604</v>
      </c>
      <c r="G150" s="127"/>
      <c r="H150" s="87"/>
      <c r="I150" s="86" t="s">
        <v>605</v>
      </c>
      <c r="J150" s="127"/>
      <c r="K150" s="87"/>
      <c r="L150" s="65"/>
    </row>
    <row r="151" spans="1:12" s="114" customFormat="1" ht="409.5" customHeight="1">
      <c r="A151" s="100">
        <v>2013</v>
      </c>
      <c r="B151" s="101"/>
      <c r="C151" s="86" t="s">
        <v>606</v>
      </c>
      <c r="D151" s="127"/>
      <c r="E151" s="87"/>
      <c r="F151" s="86" t="s">
        <v>607</v>
      </c>
      <c r="G151" s="127"/>
      <c r="H151" s="87"/>
      <c r="I151" s="86" t="s">
        <v>608</v>
      </c>
      <c r="J151" s="127"/>
      <c r="K151" s="87"/>
      <c r="L151" s="65"/>
    </row>
    <row r="152" spans="1:12" s="114" customFormat="1" ht="375" customHeight="1">
      <c r="A152" s="100">
        <v>2013</v>
      </c>
      <c r="B152" s="101"/>
      <c r="C152" s="86" t="s">
        <v>609</v>
      </c>
      <c r="D152" s="127"/>
      <c r="E152" s="87"/>
      <c r="F152" s="86" t="s">
        <v>610</v>
      </c>
      <c r="G152" s="127"/>
      <c r="H152" s="87"/>
      <c r="I152" s="86" t="s">
        <v>611</v>
      </c>
      <c r="J152" s="127"/>
      <c r="K152" s="87"/>
      <c r="L152" s="65"/>
    </row>
    <row r="153" spans="1:12" s="114" customFormat="1" ht="351" customHeight="1">
      <c r="A153" s="100">
        <v>2013</v>
      </c>
      <c r="B153" s="101"/>
      <c r="C153" s="86" t="s">
        <v>612</v>
      </c>
      <c r="D153" s="127"/>
      <c r="E153" s="87"/>
      <c r="F153" s="86" t="s">
        <v>613</v>
      </c>
      <c r="G153" s="127"/>
      <c r="H153" s="87"/>
      <c r="I153" s="86" t="s">
        <v>614</v>
      </c>
      <c r="J153" s="127"/>
      <c r="K153" s="87"/>
      <c r="L153" s="65"/>
    </row>
    <row r="154" spans="1:12" s="114" customFormat="1" ht="409.5" customHeight="1">
      <c r="A154" s="100">
        <v>2013</v>
      </c>
      <c r="B154" s="101"/>
      <c r="C154" s="86" t="s">
        <v>615</v>
      </c>
      <c r="D154" s="127"/>
      <c r="E154" s="87"/>
      <c r="F154" s="86" t="s">
        <v>616</v>
      </c>
      <c r="G154" s="127"/>
      <c r="H154" s="87"/>
      <c r="I154" s="86" t="s">
        <v>617</v>
      </c>
      <c r="J154" s="127"/>
      <c r="K154" s="87"/>
      <c r="L154" s="65"/>
    </row>
    <row r="155" spans="1:12" s="114" customFormat="1" ht="260.25" customHeight="1">
      <c r="A155" s="100">
        <v>2013</v>
      </c>
      <c r="B155" s="101"/>
      <c r="C155" s="86" t="s">
        <v>618</v>
      </c>
      <c r="D155" s="127"/>
      <c r="E155" s="87"/>
      <c r="F155" s="86" t="s">
        <v>619</v>
      </c>
      <c r="G155" s="127"/>
      <c r="H155" s="87"/>
      <c r="I155" s="86" t="s">
        <v>620</v>
      </c>
      <c r="J155" s="127"/>
      <c r="K155" s="87"/>
      <c r="L155" s="65"/>
    </row>
    <row r="156" spans="1:12" s="114" customFormat="1" ht="175.5" customHeight="1">
      <c r="A156" s="100">
        <v>2013</v>
      </c>
      <c r="B156" s="101"/>
      <c r="C156" s="86" t="s">
        <v>621</v>
      </c>
      <c r="D156" s="127"/>
      <c r="E156" s="87"/>
      <c r="F156" s="86" t="s">
        <v>622</v>
      </c>
      <c r="G156" s="127"/>
      <c r="H156" s="87"/>
      <c r="I156" s="86" t="s">
        <v>623</v>
      </c>
      <c r="J156" s="127"/>
      <c r="K156" s="87"/>
      <c r="L156" s="65"/>
    </row>
    <row r="157" spans="1:12" s="114" customFormat="1" ht="288" customHeight="1">
      <c r="A157" s="100">
        <v>2013</v>
      </c>
      <c r="B157" s="101"/>
      <c r="C157" s="86" t="s">
        <v>624</v>
      </c>
      <c r="D157" s="127"/>
      <c r="E157" s="87"/>
      <c r="F157" s="86" t="s">
        <v>625</v>
      </c>
      <c r="G157" s="127"/>
      <c r="H157" s="87"/>
      <c r="I157" s="86" t="s">
        <v>626</v>
      </c>
      <c r="J157" s="127"/>
      <c r="K157" s="87"/>
      <c r="L157" s="65"/>
    </row>
    <row r="158" spans="1:12" s="114" customFormat="1" ht="406.5" customHeight="1">
      <c r="A158" s="100">
        <v>2013</v>
      </c>
      <c r="B158" s="101"/>
      <c r="C158" s="137" t="s">
        <v>627</v>
      </c>
      <c r="D158" s="138"/>
      <c r="E158" s="139"/>
      <c r="F158" s="86" t="s">
        <v>628</v>
      </c>
      <c r="G158" s="127"/>
      <c r="H158" s="87"/>
      <c r="I158" s="62" t="s">
        <v>629</v>
      </c>
      <c r="J158" s="153"/>
      <c r="K158" s="154"/>
      <c r="L158" s="65"/>
    </row>
    <row r="159" spans="1:12" s="114" customFormat="1" ht="409.5" customHeight="1">
      <c r="A159" s="100">
        <v>2013</v>
      </c>
      <c r="B159" s="101"/>
      <c r="C159" s="86" t="s">
        <v>630</v>
      </c>
      <c r="D159" s="127"/>
      <c r="E159" s="87"/>
      <c r="F159" s="86" t="s">
        <v>631</v>
      </c>
      <c r="G159" s="127"/>
      <c r="H159" s="87"/>
      <c r="I159" s="86" t="s">
        <v>632</v>
      </c>
      <c r="J159" s="127"/>
      <c r="K159" s="87"/>
      <c r="L159" s="65"/>
    </row>
    <row r="160" spans="1:12" s="114" customFormat="1" ht="324" customHeight="1">
      <c r="A160" s="100">
        <v>2013</v>
      </c>
      <c r="B160" s="101"/>
      <c r="C160" s="137" t="s">
        <v>633</v>
      </c>
      <c r="D160" s="138"/>
      <c r="E160" s="139"/>
      <c r="F160" s="86" t="s">
        <v>634</v>
      </c>
      <c r="G160" s="127"/>
      <c r="H160" s="87"/>
      <c r="I160" s="86" t="s">
        <v>635</v>
      </c>
      <c r="J160" s="127"/>
      <c r="K160" s="87"/>
      <c r="L160" s="65"/>
    </row>
    <row r="161" spans="1:12" s="114" customFormat="1" ht="409.5" customHeight="1">
      <c r="A161" s="100">
        <v>2013</v>
      </c>
      <c r="B161" s="101"/>
      <c r="C161" s="86" t="s">
        <v>636</v>
      </c>
      <c r="D161" s="127"/>
      <c r="E161" s="87"/>
      <c r="F161" s="86" t="s">
        <v>637</v>
      </c>
      <c r="G161" s="127"/>
      <c r="H161" s="87"/>
      <c r="I161" s="86" t="s">
        <v>638</v>
      </c>
      <c r="J161" s="127"/>
      <c r="K161" s="87"/>
      <c r="L161" s="65"/>
    </row>
    <row r="162" spans="1:12" s="114" customFormat="1" ht="404.25" customHeight="1">
      <c r="A162" s="100">
        <v>2013</v>
      </c>
      <c r="B162" s="101"/>
      <c r="C162" s="86" t="s">
        <v>639</v>
      </c>
      <c r="D162" s="127"/>
      <c r="E162" s="87"/>
      <c r="F162" s="86" t="s">
        <v>640</v>
      </c>
      <c r="G162" s="127"/>
      <c r="H162" s="87"/>
      <c r="I162" s="86" t="s">
        <v>641</v>
      </c>
      <c r="J162" s="127"/>
      <c r="K162" s="87"/>
      <c r="L162" s="65"/>
    </row>
    <row r="163" spans="1:12" s="114" customFormat="1" ht="157.5" customHeight="1">
      <c r="A163" s="100">
        <v>2013</v>
      </c>
      <c r="B163" s="101"/>
      <c r="C163" s="86" t="s">
        <v>642</v>
      </c>
      <c r="D163" s="127"/>
      <c r="E163" s="87"/>
      <c r="F163" s="86" t="s">
        <v>643</v>
      </c>
      <c r="G163" s="127"/>
      <c r="H163" s="87"/>
      <c r="I163" s="86" t="s">
        <v>644</v>
      </c>
      <c r="J163" s="127"/>
      <c r="K163" s="87"/>
      <c r="L163" s="65"/>
    </row>
    <row r="164" spans="1:12" s="114" customFormat="1" ht="328.5" customHeight="1">
      <c r="A164" s="100">
        <v>2013</v>
      </c>
      <c r="B164" s="101"/>
      <c r="C164" s="86" t="s">
        <v>645</v>
      </c>
      <c r="D164" s="127"/>
      <c r="E164" s="87"/>
      <c r="F164" s="86" t="s">
        <v>646</v>
      </c>
      <c r="G164" s="127"/>
      <c r="H164" s="87"/>
      <c r="I164" s="86" t="s">
        <v>647</v>
      </c>
      <c r="J164" s="127"/>
      <c r="K164" s="87"/>
      <c r="L164" s="65"/>
    </row>
    <row r="165" spans="1:12" s="114" customFormat="1" ht="355.5" customHeight="1">
      <c r="A165" s="100">
        <v>2013</v>
      </c>
      <c r="B165" s="101"/>
      <c r="C165" s="86" t="s">
        <v>648</v>
      </c>
      <c r="D165" s="127"/>
      <c r="E165" s="87"/>
      <c r="F165" s="86" t="s">
        <v>649</v>
      </c>
      <c r="G165" s="127"/>
      <c r="H165" s="87"/>
      <c r="I165" s="86" t="s">
        <v>650</v>
      </c>
      <c r="J165" s="127"/>
      <c r="K165" s="87"/>
      <c r="L165" s="65"/>
    </row>
    <row r="166" spans="1:12" s="114" customFormat="1" ht="409.5" customHeight="1">
      <c r="A166" s="100">
        <v>2013</v>
      </c>
      <c r="B166" s="101"/>
      <c r="C166" s="86" t="s">
        <v>651</v>
      </c>
      <c r="D166" s="127"/>
      <c r="E166" s="87"/>
      <c r="F166" s="86" t="s">
        <v>652</v>
      </c>
      <c r="G166" s="127"/>
      <c r="H166" s="87"/>
      <c r="I166" s="86" t="s">
        <v>653</v>
      </c>
      <c r="J166" s="127"/>
      <c r="K166" s="87"/>
      <c r="L166" s="65"/>
    </row>
    <row r="167" spans="1:13" s="114" customFormat="1" ht="147.75" customHeight="1">
      <c r="A167" s="100">
        <v>2013</v>
      </c>
      <c r="B167" s="101"/>
      <c r="C167" s="86" t="s">
        <v>654</v>
      </c>
      <c r="D167" s="127"/>
      <c r="E167" s="87"/>
      <c r="F167" s="86" t="s">
        <v>655</v>
      </c>
      <c r="G167" s="127"/>
      <c r="H167" s="87"/>
      <c r="I167" s="86" t="s">
        <v>656</v>
      </c>
      <c r="J167" s="127"/>
      <c r="K167" s="87"/>
      <c r="L167" s="65"/>
      <c r="M167" s="126"/>
    </row>
    <row r="168" spans="1:12" s="114" customFormat="1" ht="214.5" customHeight="1">
      <c r="A168" s="100">
        <v>2013</v>
      </c>
      <c r="B168" s="101"/>
      <c r="C168" s="86" t="s">
        <v>657</v>
      </c>
      <c r="D168" s="127"/>
      <c r="E168" s="87"/>
      <c r="F168" s="86" t="s">
        <v>658</v>
      </c>
      <c r="G168" s="127"/>
      <c r="H168" s="87"/>
      <c r="I168" s="86" t="s">
        <v>659</v>
      </c>
      <c r="J168" s="127"/>
      <c r="K168" s="87"/>
      <c r="L168" s="65"/>
    </row>
    <row r="169" spans="1:12" s="114" customFormat="1" ht="287.25" customHeight="1">
      <c r="A169" s="100">
        <v>2013</v>
      </c>
      <c r="B169" s="101"/>
      <c r="C169" s="86" t="s">
        <v>660</v>
      </c>
      <c r="D169" s="127"/>
      <c r="E169" s="87"/>
      <c r="F169" s="86" t="s">
        <v>661</v>
      </c>
      <c r="G169" s="127"/>
      <c r="H169" s="87"/>
      <c r="I169" s="86" t="s">
        <v>662</v>
      </c>
      <c r="J169" s="127"/>
      <c r="K169" s="87"/>
      <c r="L169" s="65"/>
    </row>
    <row r="170" spans="1:12" s="114" customFormat="1" ht="196.5" customHeight="1">
      <c r="A170" s="100">
        <v>2013</v>
      </c>
      <c r="B170" s="101"/>
      <c r="C170" s="86" t="s">
        <v>663</v>
      </c>
      <c r="D170" s="127"/>
      <c r="E170" s="87"/>
      <c r="F170" s="86" t="s">
        <v>664</v>
      </c>
      <c r="G170" s="127"/>
      <c r="H170" s="87"/>
      <c r="I170" s="86" t="s">
        <v>665</v>
      </c>
      <c r="J170" s="127"/>
      <c r="K170" s="87"/>
      <c r="L170" s="65"/>
    </row>
    <row r="171" spans="1:12" s="114" customFormat="1" ht="184.5" customHeight="1">
      <c r="A171" s="100">
        <v>2013</v>
      </c>
      <c r="B171" s="101"/>
      <c r="C171" s="86" t="s">
        <v>666</v>
      </c>
      <c r="D171" s="127"/>
      <c r="E171" s="87"/>
      <c r="F171" s="86" t="s">
        <v>667</v>
      </c>
      <c r="G171" s="127"/>
      <c r="H171" s="87"/>
      <c r="I171" s="86" t="s">
        <v>668</v>
      </c>
      <c r="J171" s="127"/>
      <c r="K171" s="87"/>
      <c r="L171" s="65"/>
    </row>
    <row r="172" spans="1:12" s="114" customFormat="1" ht="181.5" customHeight="1">
      <c r="A172" s="100">
        <v>2013</v>
      </c>
      <c r="B172" s="101"/>
      <c r="C172" s="86" t="s">
        <v>669</v>
      </c>
      <c r="D172" s="127"/>
      <c r="E172" s="87"/>
      <c r="F172" s="86" t="s">
        <v>670</v>
      </c>
      <c r="G172" s="127"/>
      <c r="H172" s="87"/>
      <c r="I172" s="86" t="s">
        <v>671</v>
      </c>
      <c r="J172" s="127"/>
      <c r="K172" s="87"/>
      <c r="L172" s="65"/>
    </row>
    <row r="173" spans="1:12" s="114" customFormat="1" ht="357.75" customHeight="1">
      <c r="A173" s="100">
        <v>2013</v>
      </c>
      <c r="B173" s="101"/>
      <c r="C173" s="86" t="s">
        <v>672</v>
      </c>
      <c r="D173" s="127"/>
      <c r="E173" s="87"/>
      <c r="F173" s="86" t="s">
        <v>673</v>
      </c>
      <c r="G173" s="127"/>
      <c r="H173" s="87"/>
      <c r="I173" s="86" t="s">
        <v>674</v>
      </c>
      <c r="J173" s="127"/>
      <c r="K173" s="87"/>
      <c r="L173" s="65"/>
    </row>
    <row r="174" spans="1:12" s="114" customFormat="1" ht="229.5" customHeight="1">
      <c r="A174" s="100">
        <v>2013</v>
      </c>
      <c r="B174" s="101"/>
      <c r="C174" s="86" t="s">
        <v>675</v>
      </c>
      <c r="D174" s="127"/>
      <c r="E174" s="87"/>
      <c r="F174" s="86" t="s">
        <v>676</v>
      </c>
      <c r="G174" s="127"/>
      <c r="H174" s="87"/>
      <c r="I174" s="86" t="s">
        <v>677</v>
      </c>
      <c r="J174" s="127"/>
      <c r="K174" s="87"/>
      <c r="L174" s="65"/>
    </row>
    <row r="175" spans="1:12" s="114" customFormat="1" ht="229.5" customHeight="1">
      <c r="A175" s="100">
        <v>2013</v>
      </c>
      <c r="B175" s="101"/>
      <c r="C175" s="86" t="s">
        <v>678</v>
      </c>
      <c r="D175" s="127"/>
      <c r="E175" s="87"/>
      <c r="F175" s="86" t="s">
        <v>679</v>
      </c>
      <c r="G175" s="127"/>
      <c r="H175" s="87"/>
      <c r="I175" s="86" t="s">
        <v>680</v>
      </c>
      <c r="J175" s="127"/>
      <c r="K175" s="87"/>
      <c r="L175" s="65"/>
    </row>
    <row r="176" spans="1:12" s="114" customFormat="1" ht="409.5" customHeight="1">
      <c r="A176" s="100">
        <v>2013</v>
      </c>
      <c r="B176" s="101"/>
      <c r="C176" s="86" t="s">
        <v>681</v>
      </c>
      <c r="D176" s="127"/>
      <c r="E176" s="87"/>
      <c r="F176" s="86" t="s">
        <v>682</v>
      </c>
      <c r="G176" s="127"/>
      <c r="H176" s="87"/>
      <c r="I176" s="86" t="s">
        <v>683</v>
      </c>
      <c r="J176" s="127"/>
      <c r="K176" s="87"/>
      <c r="L176" s="65"/>
    </row>
    <row r="177" spans="1:12" s="114" customFormat="1" ht="270.75" customHeight="1">
      <c r="A177" s="100">
        <v>2013</v>
      </c>
      <c r="B177" s="101"/>
      <c r="C177" s="86" t="s">
        <v>684</v>
      </c>
      <c r="D177" s="127"/>
      <c r="E177" s="87"/>
      <c r="F177" s="86" t="s">
        <v>685</v>
      </c>
      <c r="G177" s="127"/>
      <c r="H177" s="87"/>
      <c r="I177" s="86" t="s">
        <v>686</v>
      </c>
      <c r="J177" s="127"/>
      <c r="K177" s="87"/>
      <c r="L177" s="65"/>
    </row>
    <row r="178" spans="1:14" s="114" customFormat="1" ht="409.5" customHeight="1">
      <c r="A178" s="100">
        <v>2013</v>
      </c>
      <c r="B178" s="101"/>
      <c r="C178" s="86" t="s">
        <v>687</v>
      </c>
      <c r="D178" s="127"/>
      <c r="E178" s="87"/>
      <c r="F178" s="86" t="s">
        <v>688</v>
      </c>
      <c r="G178" s="127"/>
      <c r="H178" s="87"/>
      <c r="I178" s="86" t="s">
        <v>689</v>
      </c>
      <c r="J178" s="127"/>
      <c r="K178" s="87"/>
      <c r="L178" s="65"/>
      <c r="N178" s="150"/>
    </row>
    <row r="179" spans="1:12" s="114" customFormat="1" ht="169.5" customHeight="1">
      <c r="A179" s="100">
        <v>2013</v>
      </c>
      <c r="B179" s="101"/>
      <c r="C179" s="86" t="s">
        <v>690</v>
      </c>
      <c r="D179" s="127"/>
      <c r="E179" s="87"/>
      <c r="F179" s="86" t="s">
        <v>691</v>
      </c>
      <c r="G179" s="127"/>
      <c r="H179" s="87"/>
      <c r="I179" s="86" t="s">
        <v>692</v>
      </c>
      <c r="J179" s="127"/>
      <c r="K179" s="87"/>
      <c r="L179" s="65"/>
    </row>
    <row r="180" spans="1:12" s="114" customFormat="1" ht="363" customHeight="1">
      <c r="A180" s="100">
        <v>2013</v>
      </c>
      <c r="B180" s="101"/>
      <c r="C180" s="86" t="s">
        <v>693</v>
      </c>
      <c r="D180" s="127"/>
      <c r="E180" s="87"/>
      <c r="F180" s="86" t="s">
        <v>694</v>
      </c>
      <c r="G180" s="127"/>
      <c r="H180" s="87"/>
      <c r="I180" s="86" t="s">
        <v>695</v>
      </c>
      <c r="J180" s="127"/>
      <c r="K180" s="87"/>
      <c r="L180" s="65"/>
    </row>
    <row r="181" spans="1:12" s="114" customFormat="1" ht="249" customHeight="1">
      <c r="A181" s="100">
        <v>2013</v>
      </c>
      <c r="B181" s="101"/>
      <c r="C181" s="86" t="s">
        <v>696</v>
      </c>
      <c r="D181" s="127"/>
      <c r="E181" s="87"/>
      <c r="F181" s="86" t="s">
        <v>697</v>
      </c>
      <c r="G181" s="127"/>
      <c r="H181" s="87"/>
      <c r="I181" s="86" t="s">
        <v>698</v>
      </c>
      <c r="J181" s="127"/>
      <c r="K181" s="87"/>
      <c r="L181" s="65"/>
    </row>
    <row r="182" spans="1:12" s="114" customFormat="1" ht="237.75" customHeight="1">
      <c r="A182" s="100">
        <v>2013</v>
      </c>
      <c r="B182" s="101"/>
      <c r="C182" s="86" t="s">
        <v>699</v>
      </c>
      <c r="D182" s="127"/>
      <c r="E182" s="87"/>
      <c r="F182" s="86" t="s">
        <v>700</v>
      </c>
      <c r="G182" s="127"/>
      <c r="H182" s="87"/>
      <c r="I182" s="86" t="s">
        <v>701</v>
      </c>
      <c r="J182" s="127"/>
      <c r="K182" s="87"/>
      <c r="L182" s="65"/>
    </row>
    <row r="183" spans="1:12" s="114" customFormat="1" ht="409.5" customHeight="1">
      <c r="A183" s="100">
        <v>2013</v>
      </c>
      <c r="B183" s="101"/>
      <c r="C183" s="86" t="s">
        <v>702</v>
      </c>
      <c r="D183" s="127"/>
      <c r="E183" s="87"/>
      <c r="F183" s="86" t="s">
        <v>703</v>
      </c>
      <c r="G183" s="127"/>
      <c r="H183" s="87"/>
      <c r="I183" s="86" t="s">
        <v>704</v>
      </c>
      <c r="J183" s="127"/>
      <c r="K183" s="87"/>
      <c r="L183" s="65"/>
    </row>
    <row r="184" spans="1:14" s="114" customFormat="1" ht="234" customHeight="1">
      <c r="A184" s="100">
        <v>2013</v>
      </c>
      <c r="B184" s="101"/>
      <c r="C184" s="86" t="s">
        <v>705</v>
      </c>
      <c r="D184" s="127"/>
      <c r="E184" s="87"/>
      <c r="F184" s="86" t="s">
        <v>706</v>
      </c>
      <c r="G184" s="127"/>
      <c r="H184" s="87"/>
      <c r="I184" s="86" t="s">
        <v>707</v>
      </c>
      <c r="J184" s="127"/>
      <c r="K184" s="87"/>
      <c r="L184" s="65"/>
      <c r="N184" s="155"/>
    </row>
    <row r="185" spans="1:12" s="114" customFormat="1" ht="251.25" customHeight="1">
      <c r="A185" s="100">
        <v>2013</v>
      </c>
      <c r="B185" s="101"/>
      <c r="C185" s="86" t="s">
        <v>708</v>
      </c>
      <c r="D185" s="127"/>
      <c r="E185" s="87"/>
      <c r="F185" s="86" t="s">
        <v>709</v>
      </c>
      <c r="G185" s="127"/>
      <c r="H185" s="87"/>
      <c r="I185" s="86" t="s">
        <v>710</v>
      </c>
      <c r="J185" s="127"/>
      <c r="K185" s="87"/>
      <c r="L185" s="65"/>
    </row>
    <row r="186" spans="1:12" s="114" customFormat="1" ht="169.5" customHeight="1">
      <c r="A186" s="100">
        <v>2013</v>
      </c>
      <c r="B186" s="101"/>
      <c r="C186" s="86" t="s">
        <v>711</v>
      </c>
      <c r="D186" s="127"/>
      <c r="E186" s="87"/>
      <c r="F186" s="86" t="s">
        <v>712</v>
      </c>
      <c r="G186" s="127"/>
      <c r="H186" s="87"/>
      <c r="I186" s="86" t="s">
        <v>713</v>
      </c>
      <c r="J186" s="127"/>
      <c r="K186" s="87"/>
      <c r="L186" s="65"/>
    </row>
    <row r="187" spans="1:12" s="114" customFormat="1" ht="221.25" customHeight="1">
      <c r="A187" s="100">
        <v>2013</v>
      </c>
      <c r="B187" s="101"/>
      <c r="C187" s="86" t="s">
        <v>714</v>
      </c>
      <c r="D187" s="127"/>
      <c r="E187" s="87"/>
      <c r="F187" s="86" t="s">
        <v>715</v>
      </c>
      <c r="G187" s="127"/>
      <c r="H187" s="87"/>
      <c r="I187" s="86" t="s">
        <v>716</v>
      </c>
      <c r="J187" s="127"/>
      <c r="K187" s="87"/>
      <c r="L187" s="65"/>
    </row>
    <row r="188" spans="1:12" s="114" customFormat="1" ht="328.5" customHeight="1">
      <c r="A188" s="100">
        <v>2013</v>
      </c>
      <c r="B188" s="101"/>
      <c r="C188" s="86" t="s">
        <v>717</v>
      </c>
      <c r="D188" s="127"/>
      <c r="E188" s="87"/>
      <c r="F188" s="86" t="s">
        <v>718</v>
      </c>
      <c r="G188" s="127"/>
      <c r="H188" s="87"/>
      <c r="I188" s="86" t="s">
        <v>719</v>
      </c>
      <c r="J188" s="127"/>
      <c r="K188" s="87"/>
      <c r="L188" s="65"/>
    </row>
    <row r="189" spans="1:12" s="114" customFormat="1" ht="409.5" customHeight="1">
      <c r="A189" s="100">
        <v>2013</v>
      </c>
      <c r="B189" s="101"/>
      <c r="C189" s="86" t="s">
        <v>720</v>
      </c>
      <c r="D189" s="127"/>
      <c r="E189" s="87"/>
      <c r="F189" s="86" t="s">
        <v>721</v>
      </c>
      <c r="G189" s="127"/>
      <c r="H189" s="87"/>
      <c r="I189" s="86" t="s">
        <v>722</v>
      </c>
      <c r="J189" s="127"/>
      <c r="K189" s="87"/>
      <c r="L189" s="65"/>
    </row>
    <row r="190" spans="1:12" s="114" customFormat="1" ht="216" customHeight="1">
      <c r="A190" s="100">
        <v>2013</v>
      </c>
      <c r="B190" s="101"/>
      <c r="C190" s="86" t="s">
        <v>723</v>
      </c>
      <c r="D190" s="127"/>
      <c r="E190" s="87"/>
      <c r="F190" s="86" t="s">
        <v>724</v>
      </c>
      <c r="G190" s="127"/>
      <c r="H190" s="87"/>
      <c r="I190" s="86" t="s">
        <v>725</v>
      </c>
      <c r="J190" s="127"/>
      <c r="K190" s="87"/>
      <c r="L190" s="65"/>
    </row>
    <row r="191" spans="1:12" s="114" customFormat="1" ht="181.5" customHeight="1">
      <c r="A191" s="100">
        <v>2013</v>
      </c>
      <c r="B191" s="101"/>
      <c r="C191" s="86" t="s">
        <v>726</v>
      </c>
      <c r="D191" s="127"/>
      <c r="E191" s="87"/>
      <c r="F191" s="86" t="s">
        <v>727</v>
      </c>
      <c r="G191" s="127"/>
      <c r="H191" s="87"/>
      <c r="I191" s="86" t="s">
        <v>728</v>
      </c>
      <c r="J191" s="127"/>
      <c r="K191" s="87"/>
      <c r="L191" s="65"/>
    </row>
    <row r="192" spans="1:12" s="114" customFormat="1" ht="256.5" customHeight="1">
      <c r="A192" s="100">
        <v>2013</v>
      </c>
      <c r="B192" s="101"/>
      <c r="C192" s="86" t="s">
        <v>729</v>
      </c>
      <c r="D192" s="127"/>
      <c r="E192" s="87"/>
      <c r="F192" s="86" t="s">
        <v>730</v>
      </c>
      <c r="G192" s="127"/>
      <c r="H192" s="87"/>
      <c r="I192" s="86" t="s">
        <v>731</v>
      </c>
      <c r="J192" s="127"/>
      <c r="K192" s="87"/>
      <c r="L192" s="65"/>
    </row>
    <row r="193" spans="1:12" s="114" customFormat="1" ht="409.5" customHeight="1">
      <c r="A193" s="102">
        <v>2013</v>
      </c>
      <c r="B193" s="102"/>
      <c r="C193" s="85" t="s">
        <v>732</v>
      </c>
      <c r="D193" s="85"/>
      <c r="E193" s="85"/>
      <c r="F193" s="85" t="s">
        <v>733</v>
      </c>
      <c r="G193" s="85"/>
      <c r="H193" s="85"/>
      <c r="I193" s="85" t="s">
        <v>734</v>
      </c>
      <c r="J193" s="85"/>
      <c r="K193" s="85"/>
      <c r="L193" s="65"/>
    </row>
    <row r="194" spans="1:11" s="114" customFormat="1" ht="14.25" customHeight="1">
      <c r="A194" s="156"/>
      <c r="B194" s="156"/>
      <c r="C194" s="156"/>
      <c r="D194" s="156"/>
      <c r="E194" s="156"/>
      <c r="F194" s="156"/>
      <c r="G194" s="156"/>
      <c r="H194" s="156"/>
      <c r="I194" s="156"/>
      <c r="J194" s="156"/>
      <c r="K194" s="156"/>
    </row>
    <row r="195" spans="1:11" ht="15" customHeight="1">
      <c r="A195" s="157" t="s">
        <v>165</v>
      </c>
      <c r="B195" s="157"/>
      <c r="C195" s="157"/>
      <c r="D195" s="157"/>
      <c r="E195" s="157"/>
      <c r="F195" s="157"/>
      <c r="G195" s="157"/>
      <c r="H195" s="157"/>
      <c r="I195" s="157"/>
      <c r="J195" s="157"/>
      <c r="K195" s="157"/>
    </row>
    <row r="196" spans="1:11" ht="15" customHeight="1">
      <c r="A196" s="157" t="s">
        <v>153</v>
      </c>
      <c r="B196" s="157"/>
      <c r="C196" s="157"/>
      <c r="D196" s="157"/>
      <c r="E196" s="157"/>
      <c r="F196" s="157"/>
      <c r="G196" s="157"/>
      <c r="H196" s="157"/>
      <c r="I196" s="157"/>
      <c r="J196" s="157"/>
      <c r="K196" s="157"/>
    </row>
    <row r="197" spans="1:11" ht="15" customHeight="1">
      <c r="A197" s="157" t="s">
        <v>3</v>
      </c>
      <c r="B197" s="157"/>
      <c r="C197" s="157"/>
      <c r="D197" s="157"/>
      <c r="E197" s="157"/>
      <c r="F197" s="157"/>
      <c r="G197" s="157"/>
      <c r="H197" s="157"/>
      <c r="I197" s="157"/>
      <c r="J197" s="157"/>
      <c r="K197" s="157"/>
    </row>
    <row r="198" spans="1:11" ht="15">
      <c r="A198" s="157"/>
      <c r="B198" s="157"/>
      <c r="C198" s="157"/>
      <c r="D198" s="157"/>
      <c r="E198" s="157"/>
      <c r="F198" s="157"/>
      <c r="G198" s="157"/>
      <c r="H198" s="157"/>
      <c r="I198" s="157"/>
      <c r="J198" s="157"/>
      <c r="K198" s="157"/>
    </row>
    <row r="199" spans="1:11" ht="15">
      <c r="A199" s="79"/>
      <c r="B199" s="79"/>
      <c r="C199" s="158"/>
      <c r="D199" s="158"/>
      <c r="E199" s="158"/>
      <c r="F199" s="159"/>
      <c r="G199" s="159"/>
      <c r="H199" s="59"/>
      <c r="I199" s="160"/>
      <c r="J199" s="160"/>
      <c r="K199" s="160"/>
    </row>
    <row r="200" spans="1:11" ht="15">
      <c r="A200" s="79"/>
      <c r="B200" s="79"/>
      <c r="C200" s="158"/>
      <c r="D200" s="158"/>
      <c r="E200" s="158"/>
      <c r="F200" s="159"/>
      <c r="G200" s="159"/>
      <c r="H200" s="59"/>
      <c r="I200" s="160"/>
      <c r="J200" s="160"/>
      <c r="K200" s="160"/>
    </row>
    <row r="201" spans="1:11" ht="15">
      <c r="A201" s="79"/>
      <c r="B201" s="79"/>
      <c r="C201" s="158"/>
      <c r="D201" s="158"/>
      <c r="E201" s="158"/>
      <c r="F201" s="159"/>
      <c r="G201" s="159"/>
      <c r="H201" s="59"/>
      <c r="I201" s="160"/>
      <c r="J201" s="160"/>
      <c r="K201" s="160"/>
    </row>
    <row r="202" spans="1:11" ht="15">
      <c r="A202" s="79"/>
      <c r="B202" s="79"/>
      <c r="C202" s="158"/>
      <c r="D202" s="158"/>
      <c r="E202" s="158"/>
      <c r="F202" s="159"/>
      <c r="G202" s="159"/>
      <c r="H202" s="59"/>
      <c r="I202" s="160"/>
      <c r="J202" s="160"/>
      <c r="K202" s="160"/>
    </row>
    <row r="203" spans="1:11" ht="15">
      <c r="A203" s="79"/>
      <c r="B203" s="79"/>
      <c r="C203" s="158"/>
      <c r="D203" s="158"/>
      <c r="E203" s="158"/>
      <c r="F203" s="159"/>
      <c r="G203" s="159"/>
      <c r="H203" s="59"/>
      <c r="I203" s="160"/>
      <c r="J203" s="160"/>
      <c r="K203" s="160"/>
    </row>
    <row r="204" spans="1:11" ht="15">
      <c r="A204" s="79"/>
      <c r="B204" s="79"/>
      <c r="C204" s="158"/>
      <c r="D204" s="158"/>
      <c r="E204" s="158"/>
      <c r="F204" s="159"/>
      <c r="G204" s="159"/>
      <c r="H204" s="59"/>
      <c r="I204" s="160"/>
      <c r="J204" s="160"/>
      <c r="K204" s="160"/>
    </row>
    <row r="205" spans="1:11" ht="15">
      <c r="A205" s="79"/>
      <c r="B205" s="79"/>
      <c r="C205" s="158"/>
      <c r="D205" s="158"/>
      <c r="E205" s="158"/>
      <c r="F205" s="159"/>
      <c r="G205" s="159"/>
      <c r="H205" s="59"/>
      <c r="I205" s="160"/>
      <c r="J205" s="160"/>
      <c r="K205" s="160"/>
    </row>
    <row r="206" spans="1:11" ht="15">
      <c r="A206" s="79"/>
      <c r="B206" s="79"/>
      <c r="C206" s="158"/>
      <c r="D206" s="158"/>
      <c r="E206" s="158"/>
      <c r="F206" s="159"/>
      <c r="G206" s="159"/>
      <c r="H206" s="59"/>
      <c r="I206" s="160"/>
      <c r="J206" s="160"/>
      <c r="K206" s="160"/>
    </row>
    <row r="207" spans="1:11" ht="15">
      <c r="A207" s="79"/>
      <c r="B207" s="79"/>
      <c r="C207" s="158"/>
      <c r="D207" s="158"/>
      <c r="E207" s="158"/>
      <c r="F207" s="159"/>
      <c r="G207" s="159"/>
      <c r="H207" s="59"/>
      <c r="I207" s="160"/>
      <c r="J207" s="160"/>
      <c r="K207" s="160"/>
    </row>
    <row r="208" spans="1:11" ht="15">
      <c r="A208" s="79"/>
      <c r="B208" s="79"/>
      <c r="C208" s="158"/>
      <c r="D208" s="158"/>
      <c r="E208" s="158"/>
      <c r="F208" s="159"/>
      <c r="G208" s="159"/>
      <c r="H208" s="59"/>
      <c r="I208" s="160"/>
      <c r="J208" s="160"/>
      <c r="K208" s="160"/>
    </row>
    <row r="209" spans="1:11" ht="15">
      <c r="A209" s="79"/>
      <c r="B209" s="79"/>
      <c r="C209" s="158"/>
      <c r="D209" s="158"/>
      <c r="E209" s="158"/>
      <c r="F209" s="159"/>
      <c r="G209" s="159"/>
      <c r="H209" s="59"/>
      <c r="I209" s="160"/>
      <c r="J209" s="160"/>
      <c r="K209" s="160"/>
    </row>
    <row r="210" spans="1:11" ht="15">
      <c r="A210" s="79"/>
      <c r="B210" s="79"/>
      <c r="C210" s="158"/>
      <c r="D210" s="158"/>
      <c r="E210" s="158"/>
      <c r="F210" s="159"/>
      <c r="G210" s="159"/>
      <c r="H210" s="59"/>
      <c r="I210" s="160"/>
      <c r="J210" s="160"/>
      <c r="K210" s="160"/>
    </row>
    <row r="211" spans="1:11" ht="15">
      <c r="A211" s="79"/>
      <c r="B211" s="79"/>
      <c r="C211" s="158"/>
      <c r="D211" s="158"/>
      <c r="E211" s="158"/>
      <c r="F211" s="159"/>
      <c r="G211" s="159"/>
      <c r="H211" s="59"/>
      <c r="I211" s="160"/>
      <c r="J211" s="160"/>
      <c r="K211" s="160"/>
    </row>
    <row r="212" spans="1:11" ht="15">
      <c r="A212" s="79"/>
      <c r="B212" s="79"/>
      <c r="C212" s="158"/>
      <c r="D212" s="158"/>
      <c r="E212" s="158"/>
      <c r="F212" s="159"/>
      <c r="G212" s="159"/>
      <c r="H212" s="59"/>
      <c r="I212" s="160"/>
      <c r="J212" s="160"/>
      <c r="K212" s="160"/>
    </row>
    <row r="213" spans="1:11" ht="15">
      <c r="A213" s="79"/>
      <c r="B213" s="79"/>
      <c r="C213" s="158"/>
      <c r="D213" s="158"/>
      <c r="E213" s="158"/>
      <c r="F213" s="159"/>
      <c r="G213" s="159"/>
      <c r="H213" s="59"/>
      <c r="I213" s="160"/>
      <c r="J213" s="160"/>
      <c r="K213" s="160"/>
    </row>
    <row r="214" spans="1:11" ht="15">
      <c r="A214" s="79"/>
      <c r="B214" s="79"/>
      <c r="C214" s="158"/>
      <c r="D214" s="158"/>
      <c r="E214" s="158"/>
      <c r="F214" s="159"/>
      <c r="G214" s="159"/>
      <c r="H214" s="59"/>
      <c r="I214" s="160"/>
      <c r="J214" s="160"/>
      <c r="K214" s="160"/>
    </row>
    <row r="215" spans="1:11" ht="15">
      <c r="A215" s="79"/>
      <c r="B215" s="79"/>
      <c r="C215" s="158"/>
      <c r="D215" s="158"/>
      <c r="E215" s="158"/>
      <c r="F215" s="159"/>
      <c r="G215" s="159"/>
      <c r="H215" s="59"/>
      <c r="I215" s="160"/>
      <c r="J215" s="160"/>
      <c r="K215" s="160"/>
    </row>
    <row r="216" spans="1:11" ht="15">
      <c r="A216" s="79"/>
      <c r="B216" s="79"/>
      <c r="C216" s="158"/>
      <c r="D216" s="158"/>
      <c r="E216" s="158"/>
      <c r="F216" s="159"/>
      <c r="G216" s="159"/>
      <c r="H216" s="59"/>
      <c r="I216" s="160"/>
      <c r="J216" s="160"/>
      <c r="K216" s="160"/>
    </row>
    <row r="217" spans="1:11" ht="15">
      <c r="A217" s="79"/>
      <c r="B217" s="79"/>
      <c r="C217" s="158"/>
      <c r="D217" s="158"/>
      <c r="E217" s="158"/>
      <c r="F217" s="159"/>
      <c r="G217" s="159"/>
      <c r="H217" s="59"/>
      <c r="I217" s="160"/>
      <c r="J217" s="160"/>
      <c r="K217" s="160"/>
    </row>
    <row r="218" spans="1:11" ht="15">
      <c r="A218" s="79"/>
      <c r="B218" s="79"/>
      <c r="C218" s="158"/>
      <c r="D218" s="158"/>
      <c r="E218" s="158"/>
      <c r="F218" s="159"/>
      <c r="G218" s="159"/>
      <c r="H218" s="59"/>
      <c r="I218" s="160"/>
      <c r="J218" s="160"/>
      <c r="K218" s="160"/>
    </row>
    <row r="219" spans="1:11" ht="15">
      <c r="A219" s="79"/>
      <c r="B219" s="79"/>
      <c r="C219" s="158"/>
      <c r="D219" s="158"/>
      <c r="E219" s="158"/>
      <c r="F219" s="159"/>
      <c r="G219" s="159"/>
      <c r="H219" s="59"/>
      <c r="I219" s="160"/>
      <c r="J219" s="160"/>
      <c r="K219" s="160"/>
    </row>
    <row r="220" spans="1:11" ht="15">
      <c r="A220" s="79"/>
      <c r="B220" s="79"/>
      <c r="C220" s="158"/>
      <c r="D220" s="158"/>
      <c r="E220" s="158"/>
      <c r="F220" s="159"/>
      <c r="G220" s="159"/>
      <c r="H220" s="59"/>
      <c r="I220" s="160"/>
      <c r="J220" s="160"/>
      <c r="K220" s="160"/>
    </row>
    <row r="221" spans="1:11" ht="15">
      <c r="A221" s="79"/>
      <c r="B221" s="79"/>
      <c r="C221" s="158"/>
      <c r="D221" s="158"/>
      <c r="E221" s="158"/>
      <c r="F221" s="159"/>
      <c r="G221" s="159"/>
      <c r="H221" s="59"/>
      <c r="I221" s="160"/>
      <c r="J221" s="160"/>
      <c r="K221" s="160"/>
    </row>
    <row r="222" spans="1:11" ht="15">
      <c r="A222" s="79"/>
      <c r="B222" s="79"/>
      <c r="C222" s="158"/>
      <c r="D222" s="158"/>
      <c r="E222" s="158"/>
      <c r="F222" s="159"/>
      <c r="G222" s="159"/>
      <c r="H222" s="59"/>
      <c r="I222" s="160"/>
      <c r="J222" s="160"/>
      <c r="K222" s="160"/>
    </row>
    <row r="223" spans="1:11" ht="15">
      <c r="A223" s="79"/>
      <c r="B223" s="79"/>
      <c r="C223" s="158"/>
      <c r="D223" s="158"/>
      <c r="E223" s="158"/>
      <c r="F223" s="159"/>
      <c r="G223" s="159"/>
      <c r="H223" s="59"/>
      <c r="I223" s="160"/>
      <c r="J223" s="160"/>
      <c r="K223" s="160"/>
    </row>
    <row r="224" spans="1:11" ht="15">
      <c r="A224" s="79"/>
      <c r="B224" s="79"/>
      <c r="C224" s="158"/>
      <c r="D224" s="158"/>
      <c r="E224" s="158"/>
      <c r="F224" s="159"/>
      <c r="G224" s="159"/>
      <c r="H224" s="59"/>
      <c r="I224" s="160"/>
      <c r="J224" s="160"/>
      <c r="K224" s="160"/>
    </row>
    <row r="225" spans="1:11" ht="15">
      <c r="A225" s="79"/>
      <c r="B225" s="79"/>
      <c r="C225" s="158"/>
      <c r="D225" s="158"/>
      <c r="E225" s="158"/>
      <c r="F225" s="159"/>
      <c r="G225" s="159"/>
      <c r="H225" s="59"/>
      <c r="I225" s="160"/>
      <c r="J225" s="160"/>
      <c r="K225" s="160"/>
    </row>
    <row r="226" spans="1:11" ht="15">
      <c r="A226" s="79"/>
      <c r="B226" s="79"/>
      <c r="C226" s="158"/>
      <c r="D226" s="158"/>
      <c r="E226" s="158"/>
      <c r="F226" s="159"/>
      <c r="G226" s="159"/>
      <c r="H226" s="59"/>
      <c r="I226" s="160"/>
      <c r="J226" s="160"/>
      <c r="K226" s="160"/>
    </row>
    <row r="227" spans="1:11" ht="15">
      <c r="A227" s="79"/>
      <c r="B227" s="79"/>
      <c r="C227" s="158"/>
      <c r="D227" s="158"/>
      <c r="E227" s="158"/>
      <c r="F227" s="159"/>
      <c r="G227" s="159"/>
      <c r="H227" s="59"/>
      <c r="I227" s="160"/>
      <c r="J227" s="160"/>
      <c r="K227" s="160"/>
    </row>
    <row r="228" spans="3:5" ht="15">
      <c r="C228" s="158"/>
      <c r="D228" s="158"/>
      <c r="E228" s="158"/>
    </row>
    <row r="229" spans="3:5" ht="15">
      <c r="C229" s="158"/>
      <c r="D229" s="158"/>
      <c r="E229" s="158"/>
    </row>
    <row r="230" spans="3:5" ht="15">
      <c r="C230" s="158"/>
      <c r="D230" s="158"/>
      <c r="E230" s="158"/>
    </row>
    <row r="231" spans="3:5" ht="15">
      <c r="C231" s="158"/>
      <c r="D231" s="158"/>
      <c r="E231" s="158"/>
    </row>
    <row r="232" spans="3:5" ht="15">
      <c r="C232" s="158"/>
      <c r="D232" s="158"/>
      <c r="E232" s="158"/>
    </row>
    <row r="233" spans="3:5" ht="15">
      <c r="C233" s="158"/>
      <c r="D233" s="158"/>
      <c r="E233" s="158"/>
    </row>
    <row r="234" spans="3:5" ht="15">
      <c r="C234" s="158"/>
      <c r="D234" s="158"/>
      <c r="E234" s="158"/>
    </row>
    <row r="235" spans="3:5" ht="15">
      <c r="C235" s="158"/>
      <c r="D235" s="158"/>
      <c r="E235" s="158"/>
    </row>
    <row r="236" spans="3:5" ht="15">
      <c r="C236" s="158"/>
      <c r="D236" s="158"/>
      <c r="E236" s="158"/>
    </row>
    <row r="237" spans="3:5" ht="15">
      <c r="C237" s="158"/>
      <c r="D237" s="158"/>
      <c r="E237" s="158"/>
    </row>
    <row r="238" spans="3:5" ht="15">
      <c r="C238" s="158"/>
      <c r="D238" s="158"/>
      <c r="E238" s="158"/>
    </row>
    <row r="239" spans="3:5" ht="15">
      <c r="C239" s="158"/>
      <c r="D239" s="158"/>
      <c r="E239" s="158"/>
    </row>
    <row r="240" spans="3:5" ht="15">
      <c r="C240" s="158"/>
      <c r="D240" s="158"/>
      <c r="E240" s="158"/>
    </row>
    <row r="241" spans="3:5" ht="15">
      <c r="C241" s="158"/>
      <c r="D241" s="158"/>
      <c r="E241" s="158"/>
    </row>
    <row r="242" spans="3:5" ht="15">
      <c r="C242" s="158"/>
      <c r="D242" s="158"/>
      <c r="E242" s="158"/>
    </row>
    <row r="243" spans="3:5" ht="15">
      <c r="C243" s="158"/>
      <c r="D243" s="158"/>
      <c r="E243" s="158"/>
    </row>
    <row r="244" spans="3:5" ht="15">
      <c r="C244" s="158"/>
      <c r="D244" s="158"/>
      <c r="E244" s="158"/>
    </row>
    <row r="245" spans="3:5" ht="15">
      <c r="C245" s="158"/>
      <c r="D245" s="158"/>
      <c r="E245" s="158"/>
    </row>
    <row r="246" spans="3:5" ht="15">
      <c r="C246" s="158"/>
      <c r="D246" s="158"/>
      <c r="E246" s="158"/>
    </row>
    <row r="247" spans="3:5" ht="15">
      <c r="C247" s="158"/>
      <c r="D247" s="158"/>
      <c r="E247" s="158"/>
    </row>
    <row r="248" spans="3:5" ht="15">
      <c r="C248" s="158"/>
      <c r="D248" s="158"/>
      <c r="E248" s="158"/>
    </row>
    <row r="249" spans="3:5" ht="15">
      <c r="C249" s="158"/>
      <c r="D249" s="158"/>
      <c r="E249" s="158"/>
    </row>
    <row r="250" spans="3:5" ht="15">
      <c r="C250" s="158"/>
      <c r="D250" s="158"/>
      <c r="E250" s="158"/>
    </row>
    <row r="251" spans="3:5" ht="15">
      <c r="C251" s="158"/>
      <c r="D251" s="158"/>
      <c r="E251" s="158"/>
    </row>
    <row r="252" spans="3:5" ht="15">
      <c r="C252" s="158"/>
      <c r="D252" s="158"/>
      <c r="E252" s="158"/>
    </row>
    <row r="253" spans="3:5" ht="15">
      <c r="C253" s="158"/>
      <c r="D253" s="158"/>
      <c r="E253" s="158"/>
    </row>
    <row r="254" spans="3:5" ht="15">
      <c r="C254" s="158"/>
      <c r="D254" s="158"/>
      <c r="E254" s="158"/>
    </row>
    <row r="255" spans="3:5" ht="15">
      <c r="C255" s="158"/>
      <c r="D255" s="158"/>
      <c r="E255" s="158"/>
    </row>
    <row r="256" spans="3:5" ht="15">
      <c r="C256" s="158"/>
      <c r="D256" s="158"/>
      <c r="E256" s="158"/>
    </row>
    <row r="257" spans="3:5" ht="15">
      <c r="C257" s="158"/>
      <c r="D257" s="158"/>
      <c r="E257" s="158"/>
    </row>
    <row r="258" spans="3:5" ht="15">
      <c r="C258" s="158"/>
      <c r="D258" s="158"/>
      <c r="E258" s="158"/>
    </row>
    <row r="259" spans="3:5" ht="15">
      <c r="C259" s="158"/>
      <c r="D259" s="158"/>
      <c r="E259" s="158"/>
    </row>
    <row r="260" spans="3:5" ht="15">
      <c r="C260" s="158"/>
      <c r="D260" s="158"/>
      <c r="E260" s="158"/>
    </row>
    <row r="261" spans="3:5" ht="15">
      <c r="C261" s="158"/>
      <c r="D261" s="158"/>
      <c r="E261" s="158"/>
    </row>
    <row r="262" spans="3:5" ht="15">
      <c r="C262" s="158"/>
      <c r="D262" s="158"/>
      <c r="E262" s="158"/>
    </row>
    <row r="263" spans="3:5" ht="15">
      <c r="C263" s="158"/>
      <c r="D263" s="158"/>
      <c r="E263" s="158"/>
    </row>
    <row r="264" spans="3:5" ht="15">
      <c r="C264" s="158"/>
      <c r="D264" s="158"/>
      <c r="E264" s="158"/>
    </row>
    <row r="265" spans="3:5" ht="15">
      <c r="C265" s="158"/>
      <c r="D265" s="158"/>
      <c r="E265" s="158"/>
    </row>
    <row r="266" spans="3:5" ht="15">
      <c r="C266" s="158"/>
      <c r="D266" s="158"/>
      <c r="E266" s="158"/>
    </row>
    <row r="267" spans="3:5" ht="15">
      <c r="C267" s="158"/>
      <c r="D267" s="158"/>
      <c r="E267" s="158"/>
    </row>
    <row r="268" spans="3:5" ht="15">
      <c r="C268" s="158"/>
      <c r="D268" s="158"/>
      <c r="E268" s="158"/>
    </row>
    <row r="269" spans="3:5" ht="15">
      <c r="C269" s="158"/>
      <c r="D269" s="158"/>
      <c r="E269" s="158"/>
    </row>
    <row r="270" spans="3:5" ht="15">
      <c r="C270" s="158"/>
      <c r="D270" s="158"/>
      <c r="E270" s="158"/>
    </row>
    <row r="271" spans="3:5" ht="15">
      <c r="C271" s="158"/>
      <c r="D271" s="158"/>
      <c r="E271" s="158"/>
    </row>
    <row r="272" spans="3:5" ht="15">
      <c r="C272" s="158"/>
      <c r="D272" s="158"/>
      <c r="E272" s="158"/>
    </row>
    <row r="273" spans="3:5" ht="15">
      <c r="C273" s="158"/>
      <c r="D273" s="158"/>
      <c r="E273" s="158"/>
    </row>
    <row r="274" spans="3:5" ht="15">
      <c r="C274" s="158"/>
      <c r="D274" s="158"/>
      <c r="E274" s="158"/>
    </row>
    <row r="275" spans="3:5" ht="15">
      <c r="C275" s="158"/>
      <c r="D275" s="158"/>
      <c r="E275" s="158"/>
    </row>
    <row r="276" spans="3:5" ht="15">
      <c r="C276" s="158"/>
      <c r="D276" s="158"/>
      <c r="E276" s="158"/>
    </row>
    <row r="277" spans="3:5" ht="15">
      <c r="C277" s="158"/>
      <c r="D277" s="158"/>
      <c r="E277" s="158"/>
    </row>
    <row r="278" spans="3:5" ht="15">
      <c r="C278" s="158"/>
      <c r="D278" s="158"/>
      <c r="E278" s="158"/>
    </row>
    <row r="279" spans="3:5" ht="15">
      <c r="C279" s="158"/>
      <c r="D279" s="158"/>
      <c r="E279" s="158"/>
    </row>
    <row r="280" spans="3:5" ht="15">
      <c r="C280" s="158"/>
      <c r="D280" s="158"/>
      <c r="E280" s="158"/>
    </row>
    <row r="281" spans="3:5" ht="15">
      <c r="C281" s="158"/>
      <c r="D281" s="158"/>
      <c r="E281" s="158"/>
    </row>
    <row r="282" spans="3:5" ht="15">
      <c r="C282" s="158"/>
      <c r="D282" s="158"/>
      <c r="E282" s="158"/>
    </row>
    <row r="283" spans="3:5" ht="15">
      <c r="C283" s="158"/>
      <c r="D283" s="158"/>
      <c r="E283" s="158"/>
    </row>
    <row r="284" spans="3:5" ht="15">
      <c r="C284" s="158"/>
      <c r="D284" s="158"/>
      <c r="E284" s="158"/>
    </row>
    <row r="285" spans="3:5" ht="15">
      <c r="C285" s="158"/>
      <c r="D285" s="158"/>
      <c r="E285" s="158"/>
    </row>
    <row r="286" spans="3:5" ht="15">
      <c r="C286" s="158"/>
      <c r="D286" s="158"/>
      <c r="E286" s="158"/>
    </row>
    <row r="287" spans="3:5" ht="15">
      <c r="C287" s="158"/>
      <c r="D287" s="158"/>
      <c r="E287" s="158"/>
    </row>
    <row r="288" spans="3:5" ht="15">
      <c r="C288" s="158"/>
      <c r="D288" s="158"/>
      <c r="E288" s="158"/>
    </row>
    <row r="289" spans="3:5" ht="15">
      <c r="C289" s="158"/>
      <c r="D289" s="158"/>
      <c r="E289" s="158"/>
    </row>
    <row r="290" spans="3:5" ht="15">
      <c r="C290" s="158"/>
      <c r="D290" s="158"/>
      <c r="E290" s="158"/>
    </row>
    <row r="291" spans="3:5" ht="15">
      <c r="C291" s="158"/>
      <c r="D291" s="158"/>
      <c r="E291" s="158"/>
    </row>
    <row r="292" spans="3:5" ht="15">
      <c r="C292" s="158"/>
      <c r="D292" s="158"/>
      <c r="E292" s="158"/>
    </row>
    <row r="293" spans="3:5" ht="15">
      <c r="C293" s="158"/>
      <c r="D293" s="158"/>
      <c r="E293" s="158"/>
    </row>
    <row r="294" spans="3:5" ht="15">
      <c r="C294" s="158"/>
      <c r="D294" s="158"/>
      <c r="E294" s="158"/>
    </row>
    <row r="295" spans="3:5" ht="15">
      <c r="C295" s="158"/>
      <c r="D295" s="158"/>
      <c r="E295" s="158"/>
    </row>
    <row r="296" spans="3:5" ht="15">
      <c r="C296" s="158"/>
      <c r="D296" s="158"/>
      <c r="E296" s="158"/>
    </row>
    <row r="297" spans="3:5" ht="15">
      <c r="C297" s="158"/>
      <c r="D297" s="158"/>
      <c r="E297" s="158"/>
    </row>
    <row r="298" spans="3:5" ht="15">
      <c r="C298" s="158"/>
      <c r="D298" s="158"/>
      <c r="E298" s="158"/>
    </row>
    <row r="299" spans="3:5" ht="15">
      <c r="C299" s="158"/>
      <c r="D299" s="158"/>
      <c r="E299" s="158"/>
    </row>
    <row r="300" spans="3:5" ht="15">
      <c r="C300" s="158"/>
      <c r="D300" s="158"/>
      <c r="E300" s="158"/>
    </row>
    <row r="301" spans="3:5" ht="15">
      <c r="C301" s="158"/>
      <c r="D301" s="158"/>
      <c r="E301" s="158"/>
    </row>
    <row r="302" spans="3:5" ht="15">
      <c r="C302" s="158"/>
      <c r="D302" s="158"/>
      <c r="E302" s="158"/>
    </row>
    <row r="303" spans="3:5" ht="15">
      <c r="C303" s="158"/>
      <c r="D303" s="158"/>
      <c r="E303" s="158"/>
    </row>
    <row r="304" spans="3:5" ht="15">
      <c r="C304" s="158"/>
      <c r="D304" s="158"/>
      <c r="E304" s="158"/>
    </row>
    <row r="305" spans="3:5" ht="15">
      <c r="C305" s="158"/>
      <c r="D305" s="158"/>
      <c r="E305" s="158"/>
    </row>
    <row r="306" spans="3:5" ht="15">
      <c r="C306" s="158"/>
      <c r="D306" s="158"/>
      <c r="E306" s="158"/>
    </row>
    <row r="307" spans="3:5" ht="15">
      <c r="C307" s="158"/>
      <c r="D307" s="158"/>
      <c r="E307" s="158"/>
    </row>
    <row r="308" spans="3:5" ht="15">
      <c r="C308" s="158"/>
      <c r="D308" s="158"/>
      <c r="E308" s="158"/>
    </row>
    <row r="309" spans="3:5" ht="15">
      <c r="C309" s="158"/>
      <c r="D309" s="158"/>
      <c r="E309" s="158"/>
    </row>
    <row r="310" spans="3:5" ht="15">
      <c r="C310" s="158"/>
      <c r="D310" s="158"/>
      <c r="E310" s="158"/>
    </row>
    <row r="311" spans="3:5" ht="15">
      <c r="C311" s="158"/>
      <c r="D311" s="158"/>
      <c r="E311" s="158"/>
    </row>
    <row r="312" spans="3:5" ht="15">
      <c r="C312" s="158"/>
      <c r="D312" s="158"/>
      <c r="E312" s="158"/>
    </row>
    <row r="313" spans="3:5" ht="15">
      <c r="C313" s="158"/>
      <c r="D313" s="158"/>
      <c r="E313" s="158"/>
    </row>
    <row r="314" spans="3:5" ht="15">
      <c r="C314" s="158"/>
      <c r="D314" s="158"/>
      <c r="E314" s="158"/>
    </row>
    <row r="315" spans="3:5" ht="15">
      <c r="C315" s="158"/>
      <c r="D315" s="158"/>
      <c r="E315" s="158"/>
    </row>
    <row r="316" spans="3:5" ht="15">
      <c r="C316" s="158"/>
      <c r="D316" s="158"/>
      <c r="E316" s="158"/>
    </row>
    <row r="317" spans="3:5" ht="15">
      <c r="C317" s="158"/>
      <c r="D317" s="158"/>
      <c r="E317" s="158"/>
    </row>
    <row r="318" spans="3:5" ht="15">
      <c r="C318" s="158"/>
      <c r="D318" s="158"/>
      <c r="E318" s="158"/>
    </row>
    <row r="319" spans="3:5" ht="15">
      <c r="C319" s="158"/>
      <c r="D319" s="158"/>
      <c r="E319" s="158"/>
    </row>
    <row r="320" spans="3:5" ht="15">
      <c r="C320" s="158"/>
      <c r="D320" s="158"/>
      <c r="E320" s="158"/>
    </row>
    <row r="321" spans="3:5" ht="15">
      <c r="C321" s="158"/>
      <c r="D321" s="158"/>
      <c r="E321" s="158"/>
    </row>
    <row r="322" spans="3:5" ht="15">
      <c r="C322" s="158"/>
      <c r="D322" s="158"/>
      <c r="E322" s="158"/>
    </row>
    <row r="323" spans="3:5" ht="15">
      <c r="C323" s="158"/>
      <c r="D323" s="158"/>
      <c r="E323" s="158"/>
    </row>
    <row r="324" spans="3:5" ht="15">
      <c r="C324" s="158"/>
      <c r="D324" s="158"/>
      <c r="E324" s="158"/>
    </row>
    <row r="325" spans="3:5" ht="15">
      <c r="C325" s="158"/>
      <c r="D325" s="158"/>
      <c r="E325" s="158"/>
    </row>
    <row r="326" spans="3:5" ht="15">
      <c r="C326" s="158"/>
      <c r="D326" s="158"/>
      <c r="E326" s="158"/>
    </row>
    <row r="327" spans="3:5" ht="15">
      <c r="C327" s="158"/>
      <c r="D327" s="158"/>
      <c r="E327" s="158"/>
    </row>
  </sheetData>
  <sheetProtection/>
  <mergeCells count="976">
    <mergeCell ref="C265:E265"/>
    <mergeCell ref="C266:E266"/>
    <mergeCell ref="C267:E267"/>
    <mergeCell ref="C268:E268"/>
    <mergeCell ref="C269:E269"/>
    <mergeCell ref="C270:E270"/>
    <mergeCell ref="C228:E228"/>
    <mergeCell ref="C229:E229"/>
    <mergeCell ref="C230:E230"/>
    <mergeCell ref="C231:E231"/>
    <mergeCell ref="C232:E232"/>
    <mergeCell ref="C233:E233"/>
    <mergeCell ref="A224:B224"/>
    <mergeCell ref="C224:E224"/>
    <mergeCell ref="F224:G224"/>
    <mergeCell ref="I224:K224"/>
    <mergeCell ref="A225:B225"/>
    <mergeCell ref="C225:E225"/>
    <mergeCell ref="F225:G225"/>
    <mergeCell ref="I225:K225"/>
    <mergeCell ref="A220:B220"/>
    <mergeCell ref="C220:E220"/>
    <mergeCell ref="F220:G220"/>
    <mergeCell ref="I220:K220"/>
    <mergeCell ref="A221:B221"/>
    <mergeCell ref="C221:E221"/>
    <mergeCell ref="F221:G221"/>
    <mergeCell ref="I221:K221"/>
    <mergeCell ref="A216:B216"/>
    <mergeCell ref="C216:E216"/>
    <mergeCell ref="F216:G216"/>
    <mergeCell ref="I216:K216"/>
    <mergeCell ref="A217:B217"/>
    <mergeCell ref="C217:E217"/>
    <mergeCell ref="F217:G217"/>
    <mergeCell ref="I217:K217"/>
    <mergeCell ref="A212:B212"/>
    <mergeCell ref="C212:E212"/>
    <mergeCell ref="F212:G212"/>
    <mergeCell ref="I212:K212"/>
    <mergeCell ref="A213:B213"/>
    <mergeCell ref="C213:E213"/>
    <mergeCell ref="F213:G213"/>
    <mergeCell ref="I213:K213"/>
    <mergeCell ref="A208:B208"/>
    <mergeCell ref="C208:E208"/>
    <mergeCell ref="F208:G208"/>
    <mergeCell ref="I208:K208"/>
    <mergeCell ref="A209:B209"/>
    <mergeCell ref="C209:E209"/>
    <mergeCell ref="F209:G209"/>
    <mergeCell ref="I209:K209"/>
    <mergeCell ref="A204:B204"/>
    <mergeCell ref="C204:E204"/>
    <mergeCell ref="F204:G204"/>
    <mergeCell ref="I204:K204"/>
    <mergeCell ref="A205:B205"/>
    <mergeCell ref="C205:E205"/>
    <mergeCell ref="F205:G205"/>
    <mergeCell ref="I205:K205"/>
    <mergeCell ref="A200:B200"/>
    <mergeCell ref="C200:E200"/>
    <mergeCell ref="F200:G200"/>
    <mergeCell ref="I200:K200"/>
    <mergeCell ref="A201:B201"/>
    <mergeCell ref="C201:E201"/>
    <mergeCell ref="F201:G201"/>
    <mergeCell ref="I201:K201"/>
    <mergeCell ref="A192:B192"/>
    <mergeCell ref="C192:E192"/>
    <mergeCell ref="F192:H192"/>
    <mergeCell ref="I192:K192"/>
    <mergeCell ref="A193:B193"/>
    <mergeCell ref="C193:E193"/>
    <mergeCell ref="F193:H193"/>
    <mergeCell ref="I193:K193"/>
    <mergeCell ref="A188:B188"/>
    <mergeCell ref="C188:E188"/>
    <mergeCell ref="F188:H188"/>
    <mergeCell ref="I188:K188"/>
    <mergeCell ref="A189:B189"/>
    <mergeCell ref="C189:E189"/>
    <mergeCell ref="F189:H189"/>
    <mergeCell ref="I189:K189"/>
    <mergeCell ref="A184:B184"/>
    <mergeCell ref="C184:E184"/>
    <mergeCell ref="F184:H184"/>
    <mergeCell ref="I184:K184"/>
    <mergeCell ref="A185:B185"/>
    <mergeCell ref="C185:E185"/>
    <mergeCell ref="F185:H185"/>
    <mergeCell ref="I185:K185"/>
    <mergeCell ref="A180:B180"/>
    <mergeCell ref="C180:E180"/>
    <mergeCell ref="F180:H180"/>
    <mergeCell ref="I180:K180"/>
    <mergeCell ref="A181:B181"/>
    <mergeCell ref="C181:E181"/>
    <mergeCell ref="F181:H181"/>
    <mergeCell ref="I181:K181"/>
    <mergeCell ref="A176:B176"/>
    <mergeCell ref="C176:E176"/>
    <mergeCell ref="F176:H176"/>
    <mergeCell ref="I176:K176"/>
    <mergeCell ref="A177:B177"/>
    <mergeCell ref="C177:E177"/>
    <mergeCell ref="F177:H177"/>
    <mergeCell ref="I177:K177"/>
    <mergeCell ref="A172:B172"/>
    <mergeCell ref="C172:E172"/>
    <mergeCell ref="F172:H172"/>
    <mergeCell ref="I172:K172"/>
    <mergeCell ref="A173:B173"/>
    <mergeCell ref="C173:E173"/>
    <mergeCell ref="F173:H173"/>
    <mergeCell ref="I173:K173"/>
    <mergeCell ref="A168:B168"/>
    <mergeCell ref="C168:E168"/>
    <mergeCell ref="F168:H168"/>
    <mergeCell ref="I168:K168"/>
    <mergeCell ref="A169:B169"/>
    <mergeCell ref="C169:E169"/>
    <mergeCell ref="F169:H169"/>
    <mergeCell ref="I169:K169"/>
    <mergeCell ref="A164:B164"/>
    <mergeCell ref="C164:E164"/>
    <mergeCell ref="F164:H164"/>
    <mergeCell ref="I164:K164"/>
    <mergeCell ref="A165:B165"/>
    <mergeCell ref="C165:E165"/>
    <mergeCell ref="F165:H165"/>
    <mergeCell ref="I165:K165"/>
    <mergeCell ref="A160:B160"/>
    <mergeCell ref="C160:E160"/>
    <mergeCell ref="F160:H160"/>
    <mergeCell ref="I160:K160"/>
    <mergeCell ref="A161:B161"/>
    <mergeCell ref="C161:E161"/>
    <mergeCell ref="F161:H161"/>
    <mergeCell ref="I161:K161"/>
    <mergeCell ref="I157:K157"/>
    <mergeCell ref="A158:B158"/>
    <mergeCell ref="C158:E158"/>
    <mergeCell ref="F158:H158"/>
    <mergeCell ref="A159:B159"/>
    <mergeCell ref="C159:E159"/>
    <mergeCell ref="F159:H159"/>
    <mergeCell ref="I159:K159"/>
    <mergeCell ref="A155:B155"/>
    <mergeCell ref="C155:E155"/>
    <mergeCell ref="F155:H155"/>
    <mergeCell ref="I155:K155"/>
    <mergeCell ref="A156:B156"/>
    <mergeCell ref="C156:E156"/>
    <mergeCell ref="F156:H156"/>
    <mergeCell ref="I156:K156"/>
    <mergeCell ref="A151:B151"/>
    <mergeCell ref="C151:E151"/>
    <mergeCell ref="F151:H151"/>
    <mergeCell ref="I151:K151"/>
    <mergeCell ref="A152:B152"/>
    <mergeCell ref="C152:E152"/>
    <mergeCell ref="F152:H152"/>
    <mergeCell ref="I152:K152"/>
    <mergeCell ref="A147:B147"/>
    <mergeCell ref="C147:E147"/>
    <mergeCell ref="F147:H147"/>
    <mergeCell ref="I147:K147"/>
    <mergeCell ref="A148:B148"/>
    <mergeCell ref="C148:E148"/>
    <mergeCell ref="F148:H148"/>
    <mergeCell ref="I148:K148"/>
    <mergeCell ref="A143:B143"/>
    <mergeCell ref="C143:E143"/>
    <mergeCell ref="F143:H143"/>
    <mergeCell ref="I143:K143"/>
    <mergeCell ref="A144:B144"/>
    <mergeCell ref="C144:E144"/>
    <mergeCell ref="F144:H144"/>
    <mergeCell ref="I144:K144"/>
    <mergeCell ref="A139:B139"/>
    <mergeCell ref="C139:E139"/>
    <mergeCell ref="F139:H139"/>
    <mergeCell ref="I139:K139"/>
    <mergeCell ref="A140:B140"/>
    <mergeCell ref="C140:E140"/>
    <mergeCell ref="F140:H140"/>
    <mergeCell ref="I140:K140"/>
    <mergeCell ref="A135:B135"/>
    <mergeCell ref="C135:E135"/>
    <mergeCell ref="F135:H135"/>
    <mergeCell ref="I135:K135"/>
    <mergeCell ref="A136:B136"/>
    <mergeCell ref="C136:E136"/>
    <mergeCell ref="F136:H136"/>
    <mergeCell ref="I136:K136"/>
    <mergeCell ref="A131:B131"/>
    <mergeCell ref="C131:E131"/>
    <mergeCell ref="F131:H131"/>
    <mergeCell ref="I131:K131"/>
    <mergeCell ref="A132:B132"/>
    <mergeCell ref="C132:E132"/>
    <mergeCell ref="F132:H132"/>
    <mergeCell ref="I132:K132"/>
    <mergeCell ref="A127:B127"/>
    <mergeCell ref="C127:E127"/>
    <mergeCell ref="F127:H127"/>
    <mergeCell ref="I127:K127"/>
    <mergeCell ref="A128:B128"/>
    <mergeCell ref="C128:E128"/>
    <mergeCell ref="F128:H128"/>
    <mergeCell ref="I128:K128"/>
    <mergeCell ref="A123:B123"/>
    <mergeCell ref="C123:E123"/>
    <mergeCell ref="F123:H123"/>
    <mergeCell ref="I123:K123"/>
    <mergeCell ref="A124:B124"/>
    <mergeCell ref="C124:E124"/>
    <mergeCell ref="F124:H124"/>
    <mergeCell ref="I124:K124"/>
    <mergeCell ref="A119:B119"/>
    <mergeCell ref="C119:E119"/>
    <mergeCell ref="F119:H119"/>
    <mergeCell ref="I119:K119"/>
    <mergeCell ref="A120:B120"/>
    <mergeCell ref="C120:E120"/>
    <mergeCell ref="F120:H120"/>
    <mergeCell ref="I120:K120"/>
    <mergeCell ref="A115:B115"/>
    <mergeCell ref="C115:E115"/>
    <mergeCell ref="F115:H115"/>
    <mergeCell ref="I115:K115"/>
    <mergeCell ref="A116:B116"/>
    <mergeCell ref="C116:E116"/>
    <mergeCell ref="F116:H116"/>
    <mergeCell ref="I116:K116"/>
    <mergeCell ref="A111:B111"/>
    <mergeCell ref="C111:E111"/>
    <mergeCell ref="F111:H111"/>
    <mergeCell ref="I111:K111"/>
    <mergeCell ref="A112:B112"/>
    <mergeCell ref="C112:E112"/>
    <mergeCell ref="F112:H112"/>
    <mergeCell ref="I112:K112"/>
    <mergeCell ref="A107:B107"/>
    <mergeCell ref="C107:E107"/>
    <mergeCell ref="F107:H107"/>
    <mergeCell ref="I107:K107"/>
    <mergeCell ref="A108:B108"/>
    <mergeCell ref="C108:E108"/>
    <mergeCell ref="F108:H108"/>
    <mergeCell ref="I108:K108"/>
    <mergeCell ref="A103:B103"/>
    <mergeCell ref="C103:E103"/>
    <mergeCell ref="F103:H103"/>
    <mergeCell ref="I103:K103"/>
    <mergeCell ref="A104:B104"/>
    <mergeCell ref="C104:E104"/>
    <mergeCell ref="F104:H104"/>
    <mergeCell ref="I104:K104"/>
    <mergeCell ref="A99:B99"/>
    <mergeCell ref="C99:E99"/>
    <mergeCell ref="F99:H99"/>
    <mergeCell ref="I99:K99"/>
    <mergeCell ref="A100:B100"/>
    <mergeCell ref="C100:E100"/>
    <mergeCell ref="F100:H100"/>
    <mergeCell ref="I100:K100"/>
    <mergeCell ref="A95:B95"/>
    <mergeCell ref="C95:E95"/>
    <mergeCell ref="F95:H95"/>
    <mergeCell ref="I95:K95"/>
    <mergeCell ref="A96:B96"/>
    <mergeCell ref="C96:E96"/>
    <mergeCell ref="F96:H96"/>
    <mergeCell ref="I96:K96"/>
    <mergeCell ref="A91:B91"/>
    <mergeCell ref="C91:E91"/>
    <mergeCell ref="F91:H91"/>
    <mergeCell ref="I91:K91"/>
    <mergeCell ref="A92:B92"/>
    <mergeCell ref="C92:E92"/>
    <mergeCell ref="F92:H92"/>
    <mergeCell ref="I92:K92"/>
    <mergeCell ref="A87:B87"/>
    <mergeCell ref="C87:E87"/>
    <mergeCell ref="F87:H87"/>
    <mergeCell ref="I87:K87"/>
    <mergeCell ref="A88:B88"/>
    <mergeCell ref="C88:E88"/>
    <mergeCell ref="F88:H88"/>
    <mergeCell ref="I88:K88"/>
    <mergeCell ref="A83:B83"/>
    <mergeCell ref="C83:E83"/>
    <mergeCell ref="F83:H83"/>
    <mergeCell ref="I83:K83"/>
    <mergeCell ref="A84:B84"/>
    <mergeCell ref="C84:E84"/>
    <mergeCell ref="F84:H84"/>
    <mergeCell ref="I84:K84"/>
    <mergeCell ref="A79:B79"/>
    <mergeCell ref="C79:E79"/>
    <mergeCell ref="F79:H79"/>
    <mergeCell ref="I79:K79"/>
    <mergeCell ref="A80:B80"/>
    <mergeCell ref="C80:E80"/>
    <mergeCell ref="F80:H80"/>
    <mergeCell ref="I80:K80"/>
    <mergeCell ref="A75:B75"/>
    <mergeCell ref="C75:E75"/>
    <mergeCell ref="F75:H75"/>
    <mergeCell ref="I75:K75"/>
    <mergeCell ref="A76:B76"/>
    <mergeCell ref="C76:E76"/>
    <mergeCell ref="F76:H76"/>
    <mergeCell ref="I76:K76"/>
    <mergeCell ref="A71:B71"/>
    <mergeCell ref="C71:E71"/>
    <mergeCell ref="F71:H71"/>
    <mergeCell ref="I71:K71"/>
    <mergeCell ref="A72:B72"/>
    <mergeCell ref="C72:E72"/>
    <mergeCell ref="F72:H72"/>
    <mergeCell ref="I72:K72"/>
    <mergeCell ref="A67:B67"/>
    <mergeCell ref="C67:E67"/>
    <mergeCell ref="F67:H67"/>
    <mergeCell ref="I67:K67"/>
    <mergeCell ref="A68:B68"/>
    <mergeCell ref="C68:E68"/>
    <mergeCell ref="F68:H68"/>
    <mergeCell ref="I68:K68"/>
    <mergeCell ref="A63:B63"/>
    <mergeCell ref="C63:E63"/>
    <mergeCell ref="F63:H63"/>
    <mergeCell ref="I63:K63"/>
    <mergeCell ref="A64:B64"/>
    <mergeCell ref="C64:E64"/>
    <mergeCell ref="F64:H64"/>
    <mergeCell ref="I64:K64"/>
    <mergeCell ref="A59:B59"/>
    <mergeCell ref="C59:E59"/>
    <mergeCell ref="F59:H59"/>
    <mergeCell ref="I59:K59"/>
    <mergeCell ref="A60:B60"/>
    <mergeCell ref="C60:E60"/>
    <mergeCell ref="F60:H60"/>
    <mergeCell ref="I60:K60"/>
    <mergeCell ref="A55:B55"/>
    <mergeCell ref="C55:E55"/>
    <mergeCell ref="F55:H55"/>
    <mergeCell ref="I55:K55"/>
    <mergeCell ref="A56:B56"/>
    <mergeCell ref="C56:E56"/>
    <mergeCell ref="F56:H56"/>
    <mergeCell ref="I56:K56"/>
    <mergeCell ref="A51:B51"/>
    <mergeCell ref="C51:E51"/>
    <mergeCell ref="F51:H51"/>
    <mergeCell ref="I51:K51"/>
    <mergeCell ref="A52:B52"/>
    <mergeCell ref="C52:E52"/>
    <mergeCell ref="F52:H52"/>
    <mergeCell ref="I52:K52"/>
    <mergeCell ref="A47:B47"/>
    <mergeCell ref="C47:E47"/>
    <mergeCell ref="F47:H47"/>
    <mergeCell ref="I47:K47"/>
    <mergeCell ref="A48:B48"/>
    <mergeCell ref="C48:E48"/>
    <mergeCell ref="F48:H48"/>
    <mergeCell ref="I48:K48"/>
    <mergeCell ref="A43:B43"/>
    <mergeCell ref="C43:E43"/>
    <mergeCell ref="F43:H43"/>
    <mergeCell ref="I43:K43"/>
    <mergeCell ref="A44:B44"/>
    <mergeCell ref="C44:E44"/>
    <mergeCell ref="F44:H44"/>
    <mergeCell ref="I44:K44"/>
    <mergeCell ref="A39:B39"/>
    <mergeCell ref="C39:E39"/>
    <mergeCell ref="F39:H39"/>
    <mergeCell ref="I39:K39"/>
    <mergeCell ref="A40:B40"/>
    <mergeCell ref="C40:E40"/>
    <mergeCell ref="F40:H40"/>
    <mergeCell ref="I40:K40"/>
    <mergeCell ref="A35:B35"/>
    <mergeCell ref="C35:E35"/>
    <mergeCell ref="F35:H35"/>
    <mergeCell ref="I35:K35"/>
    <mergeCell ref="A36:B36"/>
    <mergeCell ref="C36:E36"/>
    <mergeCell ref="F36:H36"/>
    <mergeCell ref="I36:K36"/>
    <mergeCell ref="A31:B31"/>
    <mergeCell ref="C31:E31"/>
    <mergeCell ref="F31:H31"/>
    <mergeCell ref="I31:K31"/>
    <mergeCell ref="A32:B32"/>
    <mergeCell ref="C32:E32"/>
    <mergeCell ref="F32:H32"/>
    <mergeCell ref="I32:K32"/>
    <mergeCell ref="A27:B27"/>
    <mergeCell ref="C27:E27"/>
    <mergeCell ref="F27:H27"/>
    <mergeCell ref="I27:K27"/>
    <mergeCell ref="A28:B28"/>
    <mergeCell ref="C28:E28"/>
    <mergeCell ref="F28:H28"/>
    <mergeCell ref="I28:K28"/>
    <mergeCell ref="A23:B23"/>
    <mergeCell ref="C23:E23"/>
    <mergeCell ref="F23:H23"/>
    <mergeCell ref="I23:K23"/>
    <mergeCell ref="A24:B24"/>
    <mergeCell ref="C24:E24"/>
    <mergeCell ref="F24:H24"/>
    <mergeCell ref="I24:K24"/>
    <mergeCell ref="A19:B19"/>
    <mergeCell ref="C19:E19"/>
    <mergeCell ref="F19:H19"/>
    <mergeCell ref="I19:K19"/>
    <mergeCell ref="A20:B20"/>
    <mergeCell ref="C20:E20"/>
    <mergeCell ref="F20:H20"/>
    <mergeCell ref="I20:K20"/>
    <mergeCell ref="N15:P15"/>
    <mergeCell ref="A16:B16"/>
    <mergeCell ref="C16:E16"/>
    <mergeCell ref="F16:H16"/>
    <mergeCell ref="I16:K16"/>
    <mergeCell ref="A17:B17"/>
    <mergeCell ref="C17:E17"/>
    <mergeCell ref="F17:H17"/>
    <mergeCell ref="I17:K17"/>
    <mergeCell ref="A13:B13"/>
    <mergeCell ref="C13:E13"/>
    <mergeCell ref="F13:H13"/>
    <mergeCell ref="I13:K13"/>
    <mergeCell ref="A14:B14"/>
    <mergeCell ref="C14:E14"/>
    <mergeCell ref="F14:H14"/>
    <mergeCell ref="I14:J14"/>
    <mergeCell ref="A9:B9"/>
    <mergeCell ref="C9:E9"/>
    <mergeCell ref="F9:H9"/>
    <mergeCell ref="I9:K9"/>
    <mergeCell ref="C10:E10"/>
    <mergeCell ref="F10:H10"/>
    <mergeCell ref="I10:K10"/>
    <mergeCell ref="I4:K5"/>
    <mergeCell ref="A6:B6"/>
    <mergeCell ref="C6:E6"/>
    <mergeCell ref="F6:H6"/>
    <mergeCell ref="I6:K6"/>
    <mergeCell ref="C7:E7"/>
    <mergeCell ref="F7:H7"/>
    <mergeCell ref="I7:K7"/>
    <mergeCell ref="A1:K1"/>
    <mergeCell ref="A2:K2"/>
    <mergeCell ref="A3:K3"/>
    <mergeCell ref="A4:B5"/>
    <mergeCell ref="C4:E5"/>
    <mergeCell ref="F4:H5"/>
    <mergeCell ref="A8:B8"/>
    <mergeCell ref="C8:E8"/>
    <mergeCell ref="F8:H8"/>
    <mergeCell ref="I8:K8"/>
    <mergeCell ref="A11:B11"/>
    <mergeCell ref="C11:E11"/>
    <mergeCell ref="F11:H11"/>
    <mergeCell ref="I11:K11"/>
    <mergeCell ref="A12:B12"/>
    <mergeCell ref="C12:E12"/>
    <mergeCell ref="F12:H12"/>
    <mergeCell ref="I12:K12"/>
    <mergeCell ref="A15:B15"/>
    <mergeCell ref="C15:E15"/>
    <mergeCell ref="F15:H15"/>
    <mergeCell ref="I15:K15"/>
    <mergeCell ref="A18:B18"/>
    <mergeCell ref="C18:E18"/>
    <mergeCell ref="F18:H18"/>
    <mergeCell ref="I18:K18"/>
    <mergeCell ref="A21:B21"/>
    <mergeCell ref="C21:E21"/>
    <mergeCell ref="F21:H21"/>
    <mergeCell ref="I21:K21"/>
    <mergeCell ref="A22:B22"/>
    <mergeCell ref="C22:E22"/>
    <mergeCell ref="F22:H22"/>
    <mergeCell ref="I22:K22"/>
    <mergeCell ref="A25:B25"/>
    <mergeCell ref="C25:E25"/>
    <mergeCell ref="F25:H25"/>
    <mergeCell ref="A26:B26"/>
    <mergeCell ref="C26:E26"/>
    <mergeCell ref="F26:H26"/>
    <mergeCell ref="I26:K26"/>
    <mergeCell ref="A29:B29"/>
    <mergeCell ref="C29:E29"/>
    <mergeCell ref="F29:H29"/>
    <mergeCell ref="I29:K29"/>
    <mergeCell ref="A30:B30"/>
    <mergeCell ref="C30:E30"/>
    <mergeCell ref="F30:H30"/>
    <mergeCell ref="I30:K30"/>
    <mergeCell ref="A33:B33"/>
    <mergeCell ref="C33:E33"/>
    <mergeCell ref="F33:H33"/>
    <mergeCell ref="I33:K33"/>
    <mergeCell ref="A34:B34"/>
    <mergeCell ref="C34:E34"/>
    <mergeCell ref="F34:H34"/>
    <mergeCell ref="I34:K34"/>
    <mergeCell ref="A37:B37"/>
    <mergeCell ref="C37:E37"/>
    <mergeCell ref="F37:H37"/>
    <mergeCell ref="I37:K37"/>
    <mergeCell ref="A38:B38"/>
    <mergeCell ref="C38:E38"/>
    <mergeCell ref="F38:H38"/>
    <mergeCell ref="I38:K38"/>
    <mergeCell ref="A41:B41"/>
    <mergeCell ref="C41:E41"/>
    <mergeCell ref="F41:H41"/>
    <mergeCell ref="I41:K41"/>
    <mergeCell ref="A42:B42"/>
    <mergeCell ref="C42:E42"/>
    <mergeCell ref="F42:H42"/>
    <mergeCell ref="I42:K42"/>
    <mergeCell ref="A45:B45"/>
    <mergeCell ref="C45:E45"/>
    <mergeCell ref="F45:H45"/>
    <mergeCell ref="I45:K45"/>
    <mergeCell ref="A46:B46"/>
    <mergeCell ref="C46:E46"/>
    <mergeCell ref="F46:H46"/>
    <mergeCell ref="I46:K46"/>
    <mergeCell ref="A49:B49"/>
    <mergeCell ref="C49:E49"/>
    <mergeCell ref="F49:H49"/>
    <mergeCell ref="I49:K49"/>
    <mergeCell ref="A50:B50"/>
    <mergeCell ref="C50:E50"/>
    <mergeCell ref="F50:H50"/>
    <mergeCell ref="I50:K50"/>
    <mergeCell ref="A53:B53"/>
    <mergeCell ref="C53:E53"/>
    <mergeCell ref="F53:H53"/>
    <mergeCell ref="I53:K53"/>
    <mergeCell ref="A54:B54"/>
    <mergeCell ref="C54:E54"/>
    <mergeCell ref="F54:H54"/>
    <mergeCell ref="I54:K54"/>
    <mergeCell ref="A57:B57"/>
    <mergeCell ref="C57:E57"/>
    <mergeCell ref="F57:H57"/>
    <mergeCell ref="I57:K57"/>
    <mergeCell ref="A58:B58"/>
    <mergeCell ref="C58:E58"/>
    <mergeCell ref="F58:H58"/>
    <mergeCell ref="I58:K58"/>
    <mergeCell ref="A61:B61"/>
    <mergeCell ref="C61:E61"/>
    <mergeCell ref="F61:H61"/>
    <mergeCell ref="I61:K61"/>
    <mergeCell ref="A62:B62"/>
    <mergeCell ref="C62:E62"/>
    <mergeCell ref="F62:H62"/>
    <mergeCell ref="I62:K62"/>
    <mergeCell ref="A65:B65"/>
    <mergeCell ref="C65:E65"/>
    <mergeCell ref="F65:H65"/>
    <mergeCell ref="I65:K65"/>
    <mergeCell ref="A66:B66"/>
    <mergeCell ref="C66:E66"/>
    <mergeCell ref="F66:H66"/>
    <mergeCell ref="I66:K66"/>
    <mergeCell ref="A69:B69"/>
    <mergeCell ref="C69:E69"/>
    <mergeCell ref="F69:H69"/>
    <mergeCell ref="I69:K69"/>
    <mergeCell ref="A70:B70"/>
    <mergeCell ref="C70:E70"/>
    <mergeCell ref="F70:H70"/>
    <mergeCell ref="I70:K70"/>
    <mergeCell ref="A73:B73"/>
    <mergeCell ref="C73:E73"/>
    <mergeCell ref="F73:H73"/>
    <mergeCell ref="I73:K73"/>
    <mergeCell ref="A74:B74"/>
    <mergeCell ref="C74:E74"/>
    <mergeCell ref="F74:H74"/>
    <mergeCell ref="I74:K74"/>
    <mergeCell ref="A77:B77"/>
    <mergeCell ref="C77:E77"/>
    <mergeCell ref="F77:H77"/>
    <mergeCell ref="I77:K77"/>
    <mergeCell ref="A78:B78"/>
    <mergeCell ref="C78:E78"/>
    <mergeCell ref="F78:H78"/>
    <mergeCell ref="I78:K78"/>
    <mergeCell ref="A81:B81"/>
    <mergeCell ref="C81:E81"/>
    <mergeCell ref="F81:H81"/>
    <mergeCell ref="I81:K81"/>
    <mergeCell ref="A82:B82"/>
    <mergeCell ref="C82:E82"/>
    <mergeCell ref="F82:H82"/>
    <mergeCell ref="I82:K82"/>
    <mergeCell ref="A85:B85"/>
    <mergeCell ref="C85:E85"/>
    <mergeCell ref="F85:H85"/>
    <mergeCell ref="I85:K85"/>
    <mergeCell ref="A86:B86"/>
    <mergeCell ref="C86:E86"/>
    <mergeCell ref="F86:H86"/>
    <mergeCell ref="I86:K86"/>
    <mergeCell ref="A89:B89"/>
    <mergeCell ref="C89:E89"/>
    <mergeCell ref="F89:H89"/>
    <mergeCell ref="I89:K89"/>
    <mergeCell ref="A90:B90"/>
    <mergeCell ref="C90:E90"/>
    <mergeCell ref="F90:H90"/>
    <mergeCell ref="I90:K90"/>
    <mergeCell ref="A93:B93"/>
    <mergeCell ref="C93:E93"/>
    <mergeCell ref="F93:H93"/>
    <mergeCell ref="I93:K93"/>
    <mergeCell ref="A94:B94"/>
    <mergeCell ref="C94:E94"/>
    <mergeCell ref="F94:H94"/>
    <mergeCell ref="I94:K94"/>
    <mergeCell ref="A97:B97"/>
    <mergeCell ref="C97:E97"/>
    <mergeCell ref="F97:H97"/>
    <mergeCell ref="I97:K97"/>
    <mergeCell ref="A98:B98"/>
    <mergeCell ref="C98:E98"/>
    <mergeCell ref="F98:H98"/>
    <mergeCell ref="I98:K98"/>
    <mergeCell ref="A101:B101"/>
    <mergeCell ref="C101:E101"/>
    <mergeCell ref="F101:H101"/>
    <mergeCell ref="I101:K101"/>
    <mergeCell ref="A102:B102"/>
    <mergeCell ref="C102:E102"/>
    <mergeCell ref="F102:H102"/>
    <mergeCell ref="I102:K102"/>
    <mergeCell ref="A105:B105"/>
    <mergeCell ref="C105:E105"/>
    <mergeCell ref="F105:H105"/>
    <mergeCell ref="I105:K105"/>
    <mergeCell ref="A106:B106"/>
    <mergeCell ref="C106:E106"/>
    <mergeCell ref="F106:H106"/>
    <mergeCell ref="I106:K106"/>
    <mergeCell ref="A109:B109"/>
    <mergeCell ref="C109:E109"/>
    <mergeCell ref="F109:H109"/>
    <mergeCell ref="I109:K109"/>
    <mergeCell ref="A110:B110"/>
    <mergeCell ref="C110:E110"/>
    <mergeCell ref="F110:H110"/>
    <mergeCell ref="I110:K110"/>
    <mergeCell ref="A113:B113"/>
    <mergeCell ref="C113:E113"/>
    <mergeCell ref="F113:H113"/>
    <mergeCell ref="I113:K113"/>
    <mergeCell ref="A114:B114"/>
    <mergeCell ref="C114:E114"/>
    <mergeCell ref="F114:H114"/>
    <mergeCell ref="I114:K114"/>
    <mergeCell ref="A117:B117"/>
    <mergeCell ref="C117:E117"/>
    <mergeCell ref="F117:H117"/>
    <mergeCell ref="I117:K117"/>
    <mergeCell ref="A118:B118"/>
    <mergeCell ref="C118:E118"/>
    <mergeCell ref="F118:H118"/>
    <mergeCell ref="I118:K118"/>
    <mergeCell ref="A121:B121"/>
    <mergeCell ref="C121:E121"/>
    <mergeCell ref="F121:H121"/>
    <mergeCell ref="I121:K121"/>
    <mergeCell ref="A122:B122"/>
    <mergeCell ref="C122:E122"/>
    <mergeCell ref="F122:H122"/>
    <mergeCell ref="I122:K122"/>
    <mergeCell ref="A125:B125"/>
    <mergeCell ref="C125:E125"/>
    <mergeCell ref="F125:H125"/>
    <mergeCell ref="I125:K125"/>
    <mergeCell ref="A126:B126"/>
    <mergeCell ref="C126:E126"/>
    <mergeCell ref="F126:H126"/>
    <mergeCell ref="I126:K126"/>
    <mergeCell ref="A129:B129"/>
    <mergeCell ref="C129:E129"/>
    <mergeCell ref="F129:H129"/>
    <mergeCell ref="I129:K129"/>
    <mergeCell ref="A130:B130"/>
    <mergeCell ref="C130:E130"/>
    <mergeCell ref="F130:H130"/>
    <mergeCell ref="I130:K130"/>
    <mergeCell ref="A133:B133"/>
    <mergeCell ref="C133:E133"/>
    <mergeCell ref="F133:H133"/>
    <mergeCell ref="I133:K133"/>
    <mergeCell ref="A134:B134"/>
    <mergeCell ref="C134:E134"/>
    <mergeCell ref="F134:H134"/>
    <mergeCell ref="I134:K134"/>
    <mergeCell ref="A137:B137"/>
    <mergeCell ref="C137:E137"/>
    <mergeCell ref="F137:H137"/>
    <mergeCell ref="I137:K137"/>
    <mergeCell ref="A138:B138"/>
    <mergeCell ref="C138:E138"/>
    <mergeCell ref="F138:H138"/>
    <mergeCell ref="I138:K138"/>
    <mergeCell ref="A141:B141"/>
    <mergeCell ref="C141:E141"/>
    <mergeCell ref="F141:H141"/>
    <mergeCell ref="I141:K141"/>
    <mergeCell ref="A142:B142"/>
    <mergeCell ref="C142:E142"/>
    <mergeCell ref="F142:H142"/>
    <mergeCell ref="I142:K142"/>
    <mergeCell ref="A145:B145"/>
    <mergeCell ref="C145:E145"/>
    <mergeCell ref="F145:H145"/>
    <mergeCell ref="I145:K145"/>
    <mergeCell ref="A146:B146"/>
    <mergeCell ref="C146:E146"/>
    <mergeCell ref="F146:H146"/>
    <mergeCell ref="I146:K146"/>
    <mergeCell ref="A149:B149"/>
    <mergeCell ref="C149:E149"/>
    <mergeCell ref="F149:H149"/>
    <mergeCell ref="I149:K149"/>
    <mergeCell ref="A150:B150"/>
    <mergeCell ref="C150:E150"/>
    <mergeCell ref="F150:H150"/>
    <mergeCell ref="I150:K150"/>
    <mergeCell ref="A153:B153"/>
    <mergeCell ref="C153:E153"/>
    <mergeCell ref="F153:H153"/>
    <mergeCell ref="I153:K153"/>
    <mergeCell ref="A154:B154"/>
    <mergeCell ref="C154:E154"/>
    <mergeCell ref="F154:H154"/>
    <mergeCell ref="I154:K154"/>
    <mergeCell ref="A157:B157"/>
    <mergeCell ref="C157:E157"/>
    <mergeCell ref="F157:H157"/>
    <mergeCell ref="A162:B162"/>
    <mergeCell ref="C162:E162"/>
    <mergeCell ref="F162:H162"/>
    <mergeCell ref="I162:K162"/>
    <mergeCell ref="A163:B163"/>
    <mergeCell ref="C163:E163"/>
    <mergeCell ref="F163:H163"/>
    <mergeCell ref="I163:K163"/>
    <mergeCell ref="A166:B166"/>
    <mergeCell ref="C166:E166"/>
    <mergeCell ref="F166:H166"/>
    <mergeCell ref="I166:K166"/>
    <mergeCell ref="A167:B167"/>
    <mergeCell ref="C167:E167"/>
    <mergeCell ref="F167:H167"/>
    <mergeCell ref="I167:K167"/>
    <mergeCell ref="A170:B170"/>
    <mergeCell ref="C170:E170"/>
    <mergeCell ref="F170:H170"/>
    <mergeCell ref="I170:K170"/>
    <mergeCell ref="A171:B171"/>
    <mergeCell ref="C171:E171"/>
    <mergeCell ref="F171:H171"/>
    <mergeCell ref="I171:K171"/>
    <mergeCell ref="A174:B174"/>
    <mergeCell ref="C174:E174"/>
    <mergeCell ref="F174:H174"/>
    <mergeCell ref="I174:K174"/>
    <mergeCell ref="A175:B175"/>
    <mergeCell ref="C175:E175"/>
    <mergeCell ref="F175:H175"/>
    <mergeCell ref="I175:K175"/>
    <mergeCell ref="A178:B178"/>
    <mergeCell ref="C178:E178"/>
    <mergeCell ref="F178:H178"/>
    <mergeCell ref="I178:K178"/>
    <mergeCell ref="A179:B179"/>
    <mergeCell ref="C179:E179"/>
    <mergeCell ref="F179:H179"/>
    <mergeCell ref="I179:K179"/>
    <mergeCell ref="A182:B182"/>
    <mergeCell ref="C182:E182"/>
    <mergeCell ref="F182:H182"/>
    <mergeCell ref="I182:K182"/>
    <mergeCell ref="A183:B183"/>
    <mergeCell ref="C183:E183"/>
    <mergeCell ref="F183:H183"/>
    <mergeCell ref="I183:K183"/>
    <mergeCell ref="A186:B186"/>
    <mergeCell ref="C186:E186"/>
    <mergeCell ref="F186:H186"/>
    <mergeCell ref="I186:K186"/>
    <mergeCell ref="A187:B187"/>
    <mergeCell ref="C187:E187"/>
    <mergeCell ref="F187:H187"/>
    <mergeCell ref="I187:K187"/>
    <mergeCell ref="A190:B190"/>
    <mergeCell ref="C190:E190"/>
    <mergeCell ref="F190:H190"/>
    <mergeCell ref="I190:K190"/>
    <mergeCell ref="A191:B191"/>
    <mergeCell ref="C191:E191"/>
    <mergeCell ref="F191:H191"/>
    <mergeCell ref="I191:K191"/>
    <mergeCell ref="A194:K194"/>
    <mergeCell ref="A195:K195"/>
    <mergeCell ref="A196:K196"/>
    <mergeCell ref="A197:K198"/>
    <mergeCell ref="A199:B199"/>
    <mergeCell ref="C199:E199"/>
    <mergeCell ref="F199:G199"/>
    <mergeCell ref="I199:K199"/>
    <mergeCell ref="A202:B202"/>
    <mergeCell ref="C202:E202"/>
    <mergeCell ref="F202:G202"/>
    <mergeCell ref="I202:K202"/>
    <mergeCell ref="A203:B203"/>
    <mergeCell ref="C203:E203"/>
    <mergeCell ref="F203:G203"/>
    <mergeCell ref="I203:K203"/>
    <mergeCell ref="A206:B206"/>
    <mergeCell ref="C206:E206"/>
    <mergeCell ref="F206:G206"/>
    <mergeCell ref="I206:K206"/>
    <mergeCell ref="A207:B207"/>
    <mergeCell ref="C207:E207"/>
    <mergeCell ref="F207:G207"/>
    <mergeCell ref="I207:K207"/>
    <mergeCell ref="A210:B210"/>
    <mergeCell ref="C210:E210"/>
    <mergeCell ref="F210:G210"/>
    <mergeCell ref="I210:K210"/>
    <mergeCell ref="A211:B211"/>
    <mergeCell ref="C211:E211"/>
    <mergeCell ref="F211:G211"/>
    <mergeCell ref="I211:K211"/>
    <mergeCell ref="A214:B214"/>
    <mergeCell ref="C214:E214"/>
    <mergeCell ref="F214:G214"/>
    <mergeCell ref="I214:K214"/>
    <mergeCell ref="A215:B215"/>
    <mergeCell ref="C215:E215"/>
    <mergeCell ref="F215:G215"/>
    <mergeCell ref="I215:K215"/>
    <mergeCell ref="A218:B218"/>
    <mergeCell ref="C218:E218"/>
    <mergeCell ref="F218:G218"/>
    <mergeCell ref="I218:K218"/>
    <mergeCell ref="A219:B219"/>
    <mergeCell ref="C219:E219"/>
    <mergeCell ref="F219:G219"/>
    <mergeCell ref="I219:K219"/>
    <mergeCell ref="A222:B222"/>
    <mergeCell ref="C222:E222"/>
    <mergeCell ref="F222:G222"/>
    <mergeCell ref="I222:K222"/>
    <mergeCell ref="A223:B223"/>
    <mergeCell ref="C223:E223"/>
    <mergeCell ref="F223:G223"/>
    <mergeCell ref="I223:K223"/>
    <mergeCell ref="A226:B226"/>
    <mergeCell ref="C226:E226"/>
    <mergeCell ref="F226:G226"/>
    <mergeCell ref="I226:K226"/>
    <mergeCell ref="A227:B227"/>
    <mergeCell ref="C227:E227"/>
    <mergeCell ref="F227:G227"/>
    <mergeCell ref="I227:K227"/>
    <mergeCell ref="C234:E234"/>
    <mergeCell ref="C235:E235"/>
    <mergeCell ref="C236:E236"/>
    <mergeCell ref="C237:E237"/>
    <mergeCell ref="C238:E238"/>
    <mergeCell ref="C239:E239"/>
    <mergeCell ref="C240:E240"/>
    <mergeCell ref="C241:E241"/>
    <mergeCell ref="C242:E242"/>
    <mergeCell ref="C243:E243"/>
    <mergeCell ref="C244:E244"/>
    <mergeCell ref="C245:E245"/>
    <mergeCell ref="C246:E246"/>
    <mergeCell ref="C247:E247"/>
    <mergeCell ref="C248:E248"/>
    <mergeCell ref="C249:E249"/>
    <mergeCell ref="C250:E250"/>
    <mergeCell ref="C251:E251"/>
    <mergeCell ref="C252:E252"/>
    <mergeCell ref="C253:E253"/>
    <mergeCell ref="C254:E254"/>
    <mergeCell ref="C255:E255"/>
    <mergeCell ref="C256:E256"/>
    <mergeCell ref="C257:E257"/>
    <mergeCell ref="C258:E258"/>
    <mergeCell ref="C259:E259"/>
    <mergeCell ref="C260:E260"/>
    <mergeCell ref="C261:E261"/>
    <mergeCell ref="C262:E262"/>
    <mergeCell ref="C263:E263"/>
    <mergeCell ref="C264:E264"/>
    <mergeCell ref="C271:E271"/>
    <mergeCell ref="C272:E272"/>
    <mergeCell ref="C273:E273"/>
    <mergeCell ref="C274:E274"/>
    <mergeCell ref="C275:E275"/>
    <mergeCell ref="C276:E276"/>
    <mergeCell ref="C277:E277"/>
    <mergeCell ref="C278:E278"/>
    <mergeCell ref="C279:E279"/>
    <mergeCell ref="C280:E280"/>
    <mergeCell ref="C281:E281"/>
    <mergeCell ref="C282:E282"/>
    <mergeCell ref="C283:E283"/>
    <mergeCell ref="C284:E284"/>
    <mergeCell ref="C285:E285"/>
    <mergeCell ref="C286:E286"/>
    <mergeCell ref="C287:E287"/>
    <mergeCell ref="C288:E288"/>
    <mergeCell ref="C289:E289"/>
    <mergeCell ref="C290:E290"/>
    <mergeCell ref="C291:E291"/>
    <mergeCell ref="C292:E292"/>
    <mergeCell ref="C293:E293"/>
    <mergeCell ref="C294:E294"/>
    <mergeCell ref="C295:E295"/>
    <mergeCell ref="C296:E296"/>
    <mergeCell ref="C297:E297"/>
    <mergeCell ref="C298:E298"/>
    <mergeCell ref="C299:E299"/>
    <mergeCell ref="C300:E300"/>
    <mergeCell ref="C301:E301"/>
    <mergeCell ref="C302:E302"/>
    <mergeCell ref="C303:E303"/>
    <mergeCell ref="C304:E304"/>
    <mergeCell ref="C305:E305"/>
    <mergeCell ref="C306:E306"/>
    <mergeCell ref="C307:E307"/>
    <mergeCell ref="C308:E308"/>
    <mergeCell ref="C309:E309"/>
    <mergeCell ref="C310:E310"/>
    <mergeCell ref="C311:E311"/>
    <mergeCell ref="C312:E312"/>
    <mergeCell ref="C313:E313"/>
    <mergeCell ref="C314:E314"/>
    <mergeCell ref="C315:E315"/>
    <mergeCell ref="C316:E316"/>
    <mergeCell ref="C317:E317"/>
    <mergeCell ref="C318:E318"/>
    <mergeCell ref="C319:E319"/>
    <mergeCell ref="C320:E320"/>
    <mergeCell ref="C321:E321"/>
    <mergeCell ref="C322:E322"/>
    <mergeCell ref="C323:E323"/>
    <mergeCell ref="C324:E324"/>
    <mergeCell ref="C325:E325"/>
    <mergeCell ref="C326:E326"/>
    <mergeCell ref="C327:E327"/>
  </mergeCells>
  <hyperlinks>
    <hyperlink ref="A158:C158" r:id="rId1" display="Organigrama (Dictamen 1/2013)"/>
    <hyperlink ref="A266:D266" r:id="rId2" display="Organigrama (Dictamen 1/2013)"/>
    <hyperlink ref="A372:C372" r:id="rId3" display="Organigrama (Dictamen 1/2013)"/>
    <hyperlink ref="A458:C458" r:id="rId4" display="Organigrama (Dictamen 1/2013)"/>
    <hyperlink ref="A502" r:id="rId5" display="Organigrama (Dictamen 1/2013)"/>
    <hyperlink ref="A600:D600" r:id="rId6" display="Organigrama (Dictamen 1/2013)"/>
    <hyperlink ref="A688:C688" r:id="rId7" display="Organigrama (Dictamen 1/2013)"/>
    <hyperlink ref="A725:C725" r:id="rId8" display="Organigrama (Dictamen 1/2013)"/>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07"/>
  <sheetViews>
    <sheetView tabSelected="1" zoomScalePageLayoutView="0" workbookViewId="0" topLeftCell="A97">
      <selection activeCell="F119" sqref="F119"/>
    </sheetView>
  </sheetViews>
  <sheetFormatPr defaultColWidth="11.421875" defaultRowHeight="15"/>
  <cols>
    <col min="1" max="1" width="10.8515625" style="162" customWidth="1"/>
    <col min="2" max="2" width="13.00390625" style="162" customWidth="1"/>
    <col min="3" max="3" width="11.7109375" style="162" customWidth="1"/>
    <col min="4" max="4" width="34.7109375" style="162" customWidth="1"/>
    <col min="5" max="5" width="36.140625" style="162" customWidth="1"/>
    <col min="6" max="6" width="48.7109375" style="162" customWidth="1"/>
    <col min="7" max="7" width="18.28125" style="162" customWidth="1"/>
    <col min="8" max="8" width="15.140625" style="162" customWidth="1"/>
    <col min="9" max="16384" width="11.421875" style="162" customWidth="1"/>
  </cols>
  <sheetData>
    <row r="1" spans="4:6" ht="37.5" customHeight="1">
      <c r="D1" s="105" t="s">
        <v>4</v>
      </c>
      <c r="E1" s="105"/>
      <c r="F1" s="105"/>
    </row>
    <row r="2" ht="18">
      <c r="D2" s="9" t="s">
        <v>5</v>
      </c>
    </row>
    <row r="3" ht="18">
      <c r="D3" s="10"/>
    </row>
    <row r="4" ht="18">
      <c r="D4" s="163"/>
    </row>
    <row r="5" spans="4:6" ht="19.5" thickBot="1">
      <c r="D5" s="164" t="s">
        <v>6</v>
      </c>
      <c r="E5" s="164"/>
      <c r="F5" s="164"/>
    </row>
    <row r="6" spans="1:8" ht="45.75" customHeight="1" thickBot="1">
      <c r="A6" s="11" t="s">
        <v>7</v>
      </c>
      <c r="B6" s="11" t="s">
        <v>8</v>
      </c>
      <c r="C6" s="11" t="s">
        <v>9</v>
      </c>
      <c r="D6" s="11" t="s">
        <v>10</v>
      </c>
      <c r="E6" s="11" t="s">
        <v>11</v>
      </c>
      <c r="F6" s="11" t="s">
        <v>12</v>
      </c>
      <c r="G6" s="11" t="s">
        <v>13</v>
      </c>
      <c r="H6" s="11" t="s">
        <v>14</v>
      </c>
    </row>
    <row r="7" spans="1:8" ht="39.75" customHeight="1" thickTop="1">
      <c r="A7" s="165">
        <v>2014</v>
      </c>
      <c r="B7" s="166" t="s">
        <v>735</v>
      </c>
      <c r="C7" s="165" t="s">
        <v>15</v>
      </c>
      <c r="D7" s="12" t="s">
        <v>16</v>
      </c>
      <c r="E7" s="12" t="s">
        <v>17</v>
      </c>
      <c r="F7" s="12" t="s">
        <v>18</v>
      </c>
      <c r="G7" s="167" t="s">
        <v>19</v>
      </c>
      <c r="H7" s="168">
        <v>1</v>
      </c>
    </row>
    <row r="8" spans="1:8" ht="38.25" customHeight="1">
      <c r="A8" s="13">
        <v>2014</v>
      </c>
      <c r="B8" s="169" t="s">
        <v>735</v>
      </c>
      <c r="C8" s="13" t="s">
        <v>15</v>
      </c>
      <c r="D8" s="14" t="s">
        <v>20</v>
      </c>
      <c r="E8" s="14" t="s">
        <v>17</v>
      </c>
      <c r="F8" s="14" t="s">
        <v>18</v>
      </c>
      <c r="G8" s="15" t="s">
        <v>19</v>
      </c>
      <c r="H8" s="170">
        <v>1</v>
      </c>
    </row>
    <row r="9" spans="1:8" ht="36" customHeight="1">
      <c r="A9" s="13">
        <v>2014</v>
      </c>
      <c r="B9" s="169" t="s">
        <v>735</v>
      </c>
      <c r="C9" s="13" t="s">
        <v>15</v>
      </c>
      <c r="D9" s="14" t="s">
        <v>21</v>
      </c>
      <c r="E9" s="14" t="s">
        <v>17</v>
      </c>
      <c r="F9" s="14" t="s">
        <v>18</v>
      </c>
      <c r="G9" s="15" t="s">
        <v>19</v>
      </c>
      <c r="H9" s="170">
        <v>0</v>
      </c>
    </row>
    <row r="10" spans="1:8" ht="45">
      <c r="A10" s="13">
        <v>2014</v>
      </c>
      <c r="B10" s="169" t="s">
        <v>735</v>
      </c>
      <c r="C10" s="13" t="s">
        <v>15</v>
      </c>
      <c r="D10" s="14" t="s">
        <v>22</v>
      </c>
      <c r="E10" s="14" t="s">
        <v>17</v>
      </c>
      <c r="F10" s="14" t="s">
        <v>18</v>
      </c>
      <c r="G10" s="15" t="s">
        <v>19</v>
      </c>
      <c r="H10" s="170">
        <v>0.92</v>
      </c>
    </row>
    <row r="11" spans="1:8" ht="36.75" customHeight="1">
      <c r="A11" s="13">
        <v>2014</v>
      </c>
      <c r="B11" s="169" t="s">
        <v>735</v>
      </c>
      <c r="C11" s="13" t="s">
        <v>15</v>
      </c>
      <c r="D11" s="14" t="s">
        <v>23</v>
      </c>
      <c r="E11" s="14" t="s">
        <v>17</v>
      </c>
      <c r="F11" s="14" t="s">
        <v>18</v>
      </c>
      <c r="G11" s="15" t="s">
        <v>19</v>
      </c>
      <c r="H11" s="170">
        <v>0.31</v>
      </c>
    </row>
    <row r="12" spans="1:8" ht="37.5" customHeight="1">
      <c r="A12" s="13">
        <v>2014</v>
      </c>
      <c r="B12" s="169" t="s">
        <v>735</v>
      </c>
      <c r="C12" s="13" t="s">
        <v>15</v>
      </c>
      <c r="D12" s="14" t="s">
        <v>24</v>
      </c>
      <c r="E12" s="14" t="s">
        <v>17</v>
      </c>
      <c r="F12" s="14" t="s">
        <v>18</v>
      </c>
      <c r="G12" s="15" t="s">
        <v>19</v>
      </c>
      <c r="H12" s="170">
        <v>1</v>
      </c>
    </row>
    <row r="13" spans="1:8" ht="36" customHeight="1">
      <c r="A13" s="13">
        <v>2014</v>
      </c>
      <c r="B13" s="169" t="s">
        <v>735</v>
      </c>
      <c r="C13" s="13" t="s">
        <v>15</v>
      </c>
      <c r="D13" s="14" t="s">
        <v>144</v>
      </c>
      <c r="E13" s="14" t="s">
        <v>17</v>
      </c>
      <c r="F13" s="14" t="s">
        <v>18</v>
      </c>
      <c r="G13" s="15" t="s">
        <v>19</v>
      </c>
      <c r="H13" s="170">
        <v>0</v>
      </c>
    </row>
    <row r="14" spans="1:8" ht="38.25" customHeight="1">
      <c r="A14" s="13">
        <v>2014</v>
      </c>
      <c r="B14" s="169" t="s">
        <v>735</v>
      </c>
      <c r="C14" s="13" t="s">
        <v>15</v>
      </c>
      <c r="D14" s="14" t="s">
        <v>25</v>
      </c>
      <c r="E14" s="14" t="s">
        <v>17</v>
      </c>
      <c r="F14" s="14" t="s">
        <v>18</v>
      </c>
      <c r="G14" s="15" t="s">
        <v>19</v>
      </c>
      <c r="H14" s="170">
        <v>0.86</v>
      </c>
    </row>
    <row r="15" spans="1:8" ht="39" customHeight="1">
      <c r="A15" s="13">
        <v>2014</v>
      </c>
      <c r="B15" s="169" t="s">
        <v>735</v>
      </c>
      <c r="C15" s="13" t="s">
        <v>15</v>
      </c>
      <c r="D15" s="14" t="s">
        <v>26</v>
      </c>
      <c r="E15" s="14" t="s">
        <v>17</v>
      </c>
      <c r="F15" s="14" t="s">
        <v>18</v>
      </c>
      <c r="G15" s="15" t="s">
        <v>19</v>
      </c>
      <c r="H15" s="170">
        <v>0.72</v>
      </c>
    </row>
    <row r="16" spans="1:8" ht="35.25" customHeight="1">
      <c r="A16" s="13">
        <v>2014</v>
      </c>
      <c r="B16" s="169" t="s">
        <v>735</v>
      </c>
      <c r="C16" s="13" t="s">
        <v>15</v>
      </c>
      <c r="D16" s="14" t="s">
        <v>27</v>
      </c>
      <c r="E16" s="14" t="s">
        <v>17</v>
      </c>
      <c r="F16" s="14" t="s">
        <v>18</v>
      </c>
      <c r="G16" s="15" t="s">
        <v>19</v>
      </c>
      <c r="H16" s="170">
        <v>0.8</v>
      </c>
    </row>
    <row r="17" spans="1:8" ht="37.5" customHeight="1">
      <c r="A17" s="13">
        <v>2014</v>
      </c>
      <c r="B17" s="169" t="s">
        <v>735</v>
      </c>
      <c r="C17" s="13" t="s">
        <v>15</v>
      </c>
      <c r="D17" s="14" t="s">
        <v>28</v>
      </c>
      <c r="E17" s="14" t="s">
        <v>17</v>
      </c>
      <c r="F17" s="14" t="s">
        <v>18</v>
      </c>
      <c r="G17" s="15" t="s">
        <v>19</v>
      </c>
      <c r="H17" s="170">
        <v>0.88</v>
      </c>
    </row>
    <row r="18" spans="1:8" ht="45">
      <c r="A18" s="13">
        <v>2014</v>
      </c>
      <c r="B18" s="169" t="s">
        <v>735</v>
      </c>
      <c r="C18" s="13" t="s">
        <v>15</v>
      </c>
      <c r="D18" s="14" t="s">
        <v>29</v>
      </c>
      <c r="E18" s="14" t="s">
        <v>17</v>
      </c>
      <c r="F18" s="14" t="s">
        <v>18</v>
      </c>
      <c r="G18" s="15" t="s">
        <v>19</v>
      </c>
      <c r="H18" s="170">
        <v>0.81</v>
      </c>
    </row>
    <row r="19" spans="1:8" ht="45">
      <c r="A19" s="13">
        <v>2014</v>
      </c>
      <c r="B19" s="169" t="s">
        <v>735</v>
      </c>
      <c r="C19" s="13" t="s">
        <v>15</v>
      </c>
      <c r="D19" s="14" t="s">
        <v>30</v>
      </c>
      <c r="E19" s="14" t="s">
        <v>17</v>
      </c>
      <c r="F19" s="14" t="s">
        <v>18</v>
      </c>
      <c r="G19" s="15" t="s">
        <v>19</v>
      </c>
      <c r="H19" s="170">
        <v>0.55</v>
      </c>
    </row>
    <row r="20" spans="1:8" ht="45">
      <c r="A20" s="13">
        <v>2014</v>
      </c>
      <c r="B20" s="169" t="s">
        <v>735</v>
      </c>
      <c r="C20" s="13" t="s">
        <v>15</v>
      </c>
      <c r="D20" s="14" t="s">
        <v>31</v>
      </c>
      <c r="E20" s="14" t="s">
        <v>17</v>
      </c>
      <c r="F20" s="14" t="s">
        <v>18</v>
      </c>
      <c r="G20" s="15" t="s">
        <v>19</v>
      </c>
      <c r="H20" s="170">
        <v>1</v>
      </c>
    </row>
    <row r="21" spans="1:8" ht="39.75" customHeight="1">
      <c r="A21" s="13">
        <v>2014</v>
      </c>
      <c r="B21" s="169" t="s">
        <v>735</v>
      </c>
      <c r="C21" s="13" t="s">
        <v>15</v>
      </c>
      <c r="D21" s="14" t="s">
        <v>32</v>
      </c>
      <c r="E21" s="14" t="s">
        <v>17</v>
      </c>
      <c r="F21" s="14" t="s">
        <v>18</v>
      </c>
      <c r="G21" s="15" t="s">
        <v>19</v>
      </c>
      <c r="H21" s="170">
        <v>0.87</v>
      </c>
    </row>
    <row r="22" spans="1:8" ht="38.25" customHeight="1">
      <c r="A22" s="13">
        <v>2014</v>
      </c>
      <c r="B22" s="169" t="s">
        <v>735</v>
      </c>
      <c r="C22" s="13" t="s">
        <v>15</v>
      </c>
      <c r="D22" s="14" t="s">
        <v>33</v>
      </c>
      <c r="E22" s="14" t="s">
        <v>17</v>
      </c>
      <c r="F22" s="14" t="s">
        <v>18</v>
      </c>
      <c r="G22" s="15" t="s">
        <v>19</v>
      </c>
      <c r="H22" s="170">
        <v>0.75</v>
      </c>
    </row>
    <row r="23" spans="1:8" ht="39" customHeight="1">
      <c r="A23" s="13">
        <v>2014</v>
      </c>
      <c r="B23" s="169" t="s">
        <v>735</v>
      </c>
      <c r="C23" s="13" t="s">
        <v>15</v>
      </c>
      <c r="D23" s="14" t="s">
        <v>34</v>
      </c>
      <c r="E23" s="14" t="s">
        <v>17</v>
      </c>
      <c r="F23" s="14" t="s">
        <v>18</v>
      </c>
      <c r="G23" s="15" t="s">
        <v>19</v>
      </c>
      <c r="H23" s="170">
        <v>1</v>
      </c>
    </row>
    <row r="24" spans="1:8" ht="37.5" customHeight="1">
      <c r="A24" s="13">
        <v>2014</v>
      </c>
      <c r="B24" s="169" t="s">
        <v>735</v>
      </c>
      <c r="C24" s="13" t="s">
        <v>15</v>
      </c>
      <c r="D24" s="14" t="s">
        <v>35</v>
      </c>
      <c r="E24" s="14" t="s">
        <v>17</v>
      </c>
      <c r="F24" s="14" t="s">
        <v>18</v>
      </c>
      <c r="G24" s="15" t="s">
        <v>19</v>
      </c>
      <c r="H24" s="170">
        <v>0</v>
      </c>
    </row>
    <row r="25" spans="1:8" ht="35.25" customHeight="1">
      <c r="A25" s="13">
        <v>2014</v>
      </c>
      <c r="B25" s="169" t="s">
        <v>735</v>
      </c>
      <c r="C25" s="13" t="s">
        <v>15</v>
      </c>
      <c r="D25" s="14" t="s">
        <v>36</v>
      </c>
      <c r="E25" s="14" t="s">
        <v>17</v>
      </c>
      <c r="F25" s="14" t="s">
        <v>18</v>
      </c>
      <c r="G25" s="15" t="s">
        <v>19</v>
      </c>
      <c r="H25" s="170">
        <v>1</v>
      </c>
    </row>
    <row r="26" spans="1:8" ht="33" customHeight="1">
      <c r="A26" s="13">
        <v>2014</v>
      </c>
      <c r="B26" s="169" t="s">
        <v>735</v>
      </c>
      <c r="C26" s="13" t="s">
        <v>15</v>
      </c>
      <c r="D26" s="14" t="s">
        <v>37</v>
      </c>
      <c r="E26" s="14" t="s">
        <v>17</v>
      </c>
      <c r="F26" s="14" t="s">
        <v>18</v>
      </c>
      <c r="G26" s="15" t="s">
        <v>19</v>
      </c>
      <c r="H26" s="170">
        <v>0</v>
      </c>
    </row>
    <row r="27" spans="1:8" ht="33.75" customHeight="1">
      <c r="A27" s="13">
        <v>2014</v>
      </c>
      <c r="B27" s="169" t="s">
        <v>735</v>
      </c>
      <c r="C27" s="13" t="s">
        <v>15</v>
      </c>
      <c r="D27" s="14" t="s">
        <v>38</v>
      </c>
      <c r="E27" s="14" t="s">
        <v>17</v>
      </c>
      <c r="F27" s="14" t="s">
        <v>18</v>
      </c>
      <c r="G27" s="15" t="s">
        <v>19</v>
      </c>
      <c r="H27" s="170">
        <v>1</v>
      </c>
    </row>
    <row r="28" spans="1:8" ht="36.75" customHeight="1">
      <c r="A28" s="13">
        <v>2014</v>
      </c>
      <c r="B28" s="169" t="s">
        <v>735</v>
      </c>
      <c r="C28" s="13" t="s">
        <v>15</v>
      </c>
      <c r="D28" s="14" t="s">
        <v>39</v>
      </c>
      <c r="E28" s="14" t="s">
        <v>17</v>
      </c>
      <c r="F28" s="14" t="s">
        <v>18</v>
      </c>
      <c r="G28" s="15" t="s">
        <v>19</v>
      </c>
      <c r="H28" s="170">
        <v>1</v>
      </c>
    </row>
    <row r="29" spans="1:8" ht="45">
      <c r="A29" s="13">
        <v>2014</v>
      </c>
      <c r="B29" s="169" t="s">
        <v>735</v>
      </c>
      <c r="C29" s="13" t="s">
        <v>15</v>
      </c>
      <c r="D29" s="14" t="s">
        <v>40</v>
      </c>
      <c r="E29" s="14" t="s">
        <v>17</v>
      </c>
      <c r="F29" s="14" t="s">
        <v>18</v>
      </c>
      <c r="G29" s="15" t="s">
        <v>19</v>
      </c>
      <c r="H29" s="170">
        <v>0</v>
      </c>
    </row>
    <row r="30" spans="1:8" ht="45">
      <c r="A30" s="13">
        <v>2014</v>
      </c>
      <c r="B30" s="169" t="s">
        <v>735</v>
      </c>
      <c r="C30" s="13" t="s">
        <v>15</v>
      </c>
      <c r="D30" s="14" t="s">
        <v>41</v>
      </c>
      <c r="E30" s="14" t="s">
        <v>17</v>
      </c>
      <c r="F30" s="14" t="s">
        <v>18</v>
      </c>
      <c r="G30" s="15" t="s">
        <v>19</v>
      </c>
      <c r="H30" s="170">
        <v>0</v>
      </c>
    </row>
    <row r="31" spans="1:8" ht="45">
      <c r="A31" s="13">
        <v>2014</v>
      </c>
      <c r="B31" s="169" t="s">
        <v>735</v>
      </c>
      <c r="C31" s="13" t="s">
        <v>15</v>
      </c>
      <c r="D31" s="14" t="s">
        <v>42</v>
      </c>
      <c r="E31" s="14" t="s">
        <v>17</v>
      </c>
      <c r="F31" s="14" t="s">
        <v>18</v>
      </c>
      <c r="G31" s="15" t="s">
        <v>19</v>
      </c>
      <c r="H31" s="170">
        <v>0.5</v>
      </c>
    </row>
    <row r="32" spans="1:8" ht="36.75" customHeight="1">
      <c r="A32" s="13">
        <v>2014</v>
      </c>
      <c r="B32" s="169" t="s">
        <v>735</v>
      </c>
      <c r="C32" s="13" t="s">
        <v>15</v>
      </c>
      <c r="D32" s="14" t="s">
        <v>145</v>
      </c>
      <c r="E32" s="14" t="s">
        <v>17</v>
      </c>
      <c r="F32" s="14" t="s">
        <v>18</v>
      </c>
      <c r="G32" s="15" t="s">
        <v>19</v>
      </c>
      <c r="H32" s="170">
        <v>0</v>
      </c>
    </row>
    <row r="33" spans="1:8" ht="33" customHeight="1">
      <c r="A33" s="13">
        <v>2014</v>
      </c>
      <c r="B33" s="169" t="s">
        <v>735</v>
      </c>
      <c r="C33" s="13" t="s">
        <v>15</v>
      </c>
      <c r="D33" s="14" t="s">
        <v>145</v>
      </c>
      <c r="E33" s="14" t="s">
        <v>17</v>
      </c>
      <c r="F33" s="14" t="s">
        <v>18</v>
      </c>
      <c r="G33" s="15" t="s">
        <v>19</v>
      </c>
      <c r="H33" s="170">
        <v>1</v>
      </c>
    </row>
    <row r="34" spans="1:8" ht="38.25" customHeight="1">
      <c r="A34" s="13">
        <v>2014</v>
      </c>
      <c r="B34" s="169" t="s">
        <v>735</v>
      </c>
      <c r="C34" s="13" t="s">
        <v>15</v>
      </c>
      <c r="D34" s="14" t="s">
        <v>43</v>
      </c>
      <c r="E34" s="14" t="s">
        <v>17</v>
      </c>
      <c r="F34" s="14" t="s">
        <v>18</v>
      </c>
      <c r="G34" s="15" t="s">
        <v>19</v>
      </c>
      <c r="H34" s="170">
        <v>1</v>
      </c>
    </row>
    <row r="35" spans="1:8" ht="38.25" customHeight="1">
      <c r="A35" s="13">
        <v>2014</v>
      </c>
      <c r="B35" s="169" t="s">
        <v>735</v>
      </c>
      <c r="C35" s="13" t="s">
        <v>15</v>
      </c>
      <c r="D35" s="14" t="s">
        <v>44</v>
      </c>
      <c r="E35" s="14" t="s">
        <v>17</v>
      </c>
      <c r="F35" s="14" t="s">
        <v>18</v>
      </c>
      <c r="G35" s="15" t="s">
        <v>19</v>
      </c>
      <c r="H35" s="170">
        <v>1</v>
      </c>
    </row>
    <row r="36" spans="1:8" ht="39.75" customHeight="1">
      <c r="A36" s="13">
        <v>2014</v>
      </c>
      <c r="B36" s="169" t="s">
        <v>735</v>
      </c>
      <c r="C36" s="13" t="s">
        <v>15</v>
      </c>
      <c r="D36" s="14" t="s">
        <v>45</v>
      </c>
      <c r="E36" s="14" t="s">
        <v>17</v>
      </c>
      <c r="F36" s="14" t="s">
        <v>18</v>
      </c>
      <c r="G36" s="15" t="s">
        <v>19</v>
      </c>
      <c r="H36" s="170">
        <v>0</v>
      </c>
    </row>
    <row r="37" spans="1:8" ht="39" customHeight="1">
      <c r="A37" s="13">
        <v>2014</v>
      </c>
      <c r="B37" s="169" t="s">
        <v>735</v>
      </c>
      <c r="C37" s="13" t="s">
        <v>15</v>
      </c>
      <c r="D37" s="14" t="s">
        <v>46</v>
      </c>
      <c r="E37" s="14" t="s">
        <v>17</v>
      </c>
      <c r="F37" s="14" t="s">
        <v>18</v>
      </c>
      <c r="G37" s="15" t="s">
        <v>19</v>
      </c>
      <c r="H37" s="170">
        <v>0</v>
      </c>
    </row>
    <row r="38" spans="1:8" ht="45">
      <c r="A38" s="52">
        <v>2014</v>
      </c>
      <c r="B38" s="52" t="s">
        <v>736</v>
      </c>
      <c r="C38" s="53" t="s">
        <v>47</v>
      </c>
      <c r="D38" s="52" t="s">
        <v>146</v>
      </c>
      <c r="E38" s="54" t="s">
        <v>48</v>
      </c>
      <c r="F38" s="55" t="s">
        <v>49</v>
      </c>
      <c r="G38" s="56">
        <v>100</v>
      </c>
      <c r="H38" s="57">
        <f>(1+(1200000-1200000)/1200000)*100</f>
        <v>100</v>
      </c>
    </row>
    <row r="39" spans="1:8" ht="45">
      <c r="A39" s="16">
        <v>2014</v>
      </c>
      <c r="B39" s="16" t="s">
        <v>736</v>
      </c>
      <c r="C39" s="17" t="s">
        <v>47</v>
      </c>
      <c r="D39" s="16" t="s">
        <v>146</v>
      </c>
      <c r="E39" s="64" t="s">
        <v>48</v>
      </c>
      <c r="F39" s="20" t="s">
        <v>737</v>
      </c>
      <c r="G39" s="8">
        <v>180</v>
      </c>
      <c r="H39" s="19">
        <f>75+45</f>
        <v>120</v>
      </c>
    </row>
    <row r="40" spans="1:8" ht="60">
      <c r="A40" s="16">
        <v>2014</v>
      </c>
      <c r="B40" s="16" t="s">
        <v>736</v>
      </c>
      <c r="C40" s="17" t="s">
        <v>47</v>
      </c>
      <c r="D40" s="16" t="s">
        <v>147</v>
      </c>
      <c r="E40" s="64" t="s">
        <v>50</v>
      </c>
      <c r="F40" s="18" t="s">
        <v>51</v>
      </c>
      <c r="G40" s="8">
        <v>100</v>
      </c>
      <c r="H40" s="19">
        <f>(1+(1200000-1200000)/1200000)*100</f>
        <v>100</v>
      </c>
    </row>
    <row r="41" spans="1:8" ht="45">
      <c r="A41" s="16">
        <v>2014</v>
      </c>
      <c r="B41" s="16" t="s">
        <v>736</v>
      </c>
      <c r="C41" s="17" t="s">
        <v>47</v>
      </c>
      <c r="D41" s="16" t="s">
        <v>52</v>
      </c>
      <c r="E41" s="64" t="s">
        <v>53</v>
      </c>
      <c r="F41" s="18" t="s">
        <v>54</v>
      </c>
      <c r="G41" s="8">
        <v>100</v>
      </c>
      <c r="H41" s="19">
        <v>43</v>
      </c>
    </row>
    <row r="42" spans="1:8" ht="45">
      <c r="A42" s="16">
        <v>2014</v>
      </c>
      <c r="B42" s="16" t="s">
        <v>736</v>
      </c>
      <c r="C42" s="17" t="s">
        <v>47</v>
      </c>
      <c r="D42" s="16" t="s">
        <v>55</v>
      </c>
      <c r="E42" s="64" t="s">
        <v>56</v>
      </c>
      <c r="F42" s="18" t="s">
        <v>57</v>
      </c>
      <c r="G42" s="8">
        <v>100</v>
      </c>
      <c r="H42" s="19">
        <v>61</v>
      </c>
    </row>
    <row r="43" spans="1:8" ht="102">
      <c r="A43" s="16">
        <v>2014</v>
      </c>
      <c r="B43" s="16" t="s">
        <v>736</v>
      </c>
      <c r="C43" s="17" t="s">
        <v>47</v>
      </c>
      <c r="D43" s="17" t="s">
        <v>58</v>
      </c>
      <c r="E43" s="16" t="s">
        <v>59</v>
      </c>
      <c r="F43" s="21" t="s">
        <v>60</v>
      </c>
      <c r="G43" s="21" t="s">
        <v>61</v>
      </c>
      <c r="H43" s="22">
        <v>3203</v>
      </c>
    </row>
    <row r="44" spans="1:8" ht="76.5">
      <c r="A44" s="16">
        <v>2014</v>
      </c>
      <c r="B44" s="16" t="s">
        <v>736</v>
      </c>
      <c r="C44" s="17" t="s">
        <v>47</v>
      </c>
      <c r="D44" s="58" t="s">
        <v>148</v>
      </c>
      <c r="E44" s="66" t="s">
        <v>149</v>
      </c>
      <c r="F44" s="23" t="s">
        <v>62</v>
      </c>
      <c r="G44" s="24" t="s">
        <v>63</v>
      </c>
      <c r="H44" s="25">
        <v>1</v>
      </c>
    </row>
    <row r="45" spans="1:8" ht="64.5">
      <c r="A45" s="16">
        <v>2014</v>
      </c>
      <c r="B45" s="16" t="s">
        <v>736</v>
      </c>
      <c r="C45" s="17" t="s">
        <v>47</v>
      </c>
      <c r="D45" s="26" t="s">
        <v>64</v>
      </c>
      <c r="E45" s="67" t="s">
        <v>65</v>
      </c>
      <c r="F45" s="27" t="s">
        <v>738</v>
      </c>
      <c r="G45" s="28" t="s">
        <v>739</v>
      </c>
      <c r="H45" s="29">
        <v>1</v>
      </c>
    </row>
    <row r="46" spans="1:8" ht="26.25">
      <c r="A46" s="16">
        <v>2014</v>
      </c>
      <c r="B46" s="16" t="s">
        <v>736</v>
      </c>
      <c r="C46" s="17" t="s">
        <v>47</v>
      </c>
      <c r="D46" s="26" t="s">
        <v>154</v>
      </c>
      <c r="E46" s="67" t="s">
        <v>155</v>
      </c>
      <c r="F46" s="27" t="s">
        <v>81</v>
      </c>
      <c r="G46" s="28" t="s">
        <v>156</v>
      </c>
      <c r="H46" s="29">
        <v>1</v>
      </c>
    </row>
    <row r="47" spans="1:8" ht="51.75">
      <c r="A47" s="16">
        <v>2014</v>
      </c>
      <c r="B47" s="16" t="s">
        <v>736</v>
      </c>
      <c r="C47" s="17" t="s">
        <v>47</v>
      </c>
      <c r="D47" s="26" t="s">
        <v>66</v>
      </c>
      <c r="E47" s="67" t="s">
        <v>67</v>
      </c>
      <c r="F47" s="27" t="s">
        <v>740</v>
      </c>
      <c r="G47" s="28" t="s">
        <v>741</v>
      </c>
      <c r="H47" s="29">
        <v>1</v>
      </c>
    </row>
    <row r="48" spans="1:8" ht="39">
      <c r="A48" s="16">
        <v>2014</v>
      </c>
      <c r="B48" s="16" t="s">
        <v>736</v>
      </c>
      <c r="C48" s="17" t="s">
        <v>47</v>
      </c>
      <c r="D48" s="26" t="s">
        <v>68</v>
      </c>
      <c r="E48" s="67" t="s">
        <v>69</v>
      </c>
      <c r="F48" s="27" t="s">
        <v>742</v>
      </c>
      <c r="G48" s="27" t="s">
        <v>70</v>
      </c>
      <c r="H48" s="29">
        <v>0.9846</v>
      </c>
    </row>
    <row r="49" spans="1:8" ht="26.25">
      <c r="A49" s="16">
        <v>2014</v>
      </c>
      <c r="B49" s="16" t="s">
        <v>736</v>
      </c>
      <c r="C49" s="17" t="s">
        <v>47</v>
      </c>
      <c r="D49" s="26" t="s">
        <v>71</v>
      </c>
      <c r="E49" s="67" t="s">
        <v>72</v>
      </c>
      <c r="F49" s="27" t="s">
        <v>157</v>
      </c>
      <c r="G49" s="28" t="s">
        <v>158</v>
      </c>
      <c r="H49" s="29">
        <v>1</v>
      </c>
    </row>
    <row r="50" spans="1:8" ht="25.5">
      <c r="A50" s="16">
        <v>2014</v>
      </c>
      <c r="B50" s="16" t="s">
        <v>736</v>
      </c>
      <c r="C50" s="17" t="s">
        <v>47</v>
      </c>
      <c r="D50" s="26" t="s">
        <v>150</v>
      </c>
      <c r="E50" s="68" t="s">
        <v>151</v>
      </c>
      <c r="F50" s="27" t="s">
        <v>743</v>
      </c>
      <c r="G50" s="28" t="s">
        <v>744</v>
      </c>
      <c r="H50" s="29">
        <v>1</v>
      </c>
    </row>
    <row r="51" spans="1:8" ht="25.5">
      <c r="A51" s="16">
        <v>2014</v>
      </c>
      <c r="B51" s="16" t="s">
        <v>736</v>
      </c>
      <c r="C51" s="17" t="s">
        <v>47</v>
      </c>
      <c r="D51" s="26" t="s">
        <v>73</v>
      </c>
      <c r="E51" s="67" t="s">
        <v>74</v>
      </c>
      <c r="F51" s="27" t="s">
        <v>745</v>
      </c>
      <c r="G51" s="28" t="s">
        <v>746</v>
      </c>
      <c r="H51" s="29">
        <v>1</v>
      </c>
    </row>
    <row r="52" spans="1:8" ht="26.25">
      <c r="A52" s="16">
        <v>2014</v>
      </c>
      <c r="B52" s="16" t="s">
        <v>736</v>
      </c>
      <c r="C52" s="17" t="s">
        <v>47</v>
      </c>
      <c r="D52" s="26" t="s">
        <v>75</v>
      </c>
      <c r="E52" s="67" t="s">
        <v>76</v>
      </c>
      <c r="F52" s="27" t="s">
        <v>747</v>
      </c>
      <c r="G52" s="28" t="s">
        <v>748</v>
      </c>
      <c r="H52" s="29">
        <v>1</v>
      </c>
    </row>
    <row r="53" spans="1:8" ht="25.5">
      <c r="A53" s="16">
        <v>2014</v>
      </c>
      <c r="B53" s="16" t="s">
        <v>736</v>
      </c>
      <c r="C53" s="17" t="s">
        <v>47</v>
      </c>
      <c r="D53" s="26" t="s">
        <v>77</v>
      </c>
      <c r="E53" s="67" t="s">
        <v>78</v>
      </c>
      <c r="F53" s="27" t="s">
        <v>749</v>
      </c>
      <c r="G53" s="28" t="s">
        <v>750</v>
      </c>
      <c r="H53" s="29">
        <v>1</v>
      </c>
    </row>
    <row r="54" spans="1:8" ht="25.5">
      <c r="A54" s="16">
        <v>2014</v>
      </c>
      <c r="B54" s="16" t="s">
        <v>736</v>
      </c>
      <c r="C54" s="17" t="s">
        <v>47</v>
      </c>
      <c r="D54" s="26" t="s">
        <v>79</v>
      </c>
      <c r="E54" s="67" t="s">
        <v>80</v>
      </c>
      <c r="F54" s="27" t="s">
        <v>751</v>
      </c>
      <c r="G54" s="28" t="s">
        <v>752</v>
      </c>
      <c r="H54" s="29">
        <v>1</v>
      </c>
    </row>
    <row r="55" spans="1:8" ht="25.5">
      <c r="A55" s="16">
        <v>2014</v>
      </c>
      <c r="B55" s="16" t="s">
        <v>736</v>
      </c>
      <c r="C55" s="17" t="s">
        <v>47</v>
      </c>
      <c r="D55" s="26" t="s">
        <v>753</v>
      </c>
      <c r="E55" s="68" t="s">
        <v>159</v>
      </c>
      <c r="F55" s="27" t="s">
        <v>81</v>
      </c>
      <c r="G55" s="27" t="s">
        <v>160</v>
      </c>
      <c r="H55" s="29">
        <v>1</v>
      </c>
    </row>
    <row r="56" spans="1:8" ht="51">
      <c r="A56" s="16">
        <v>2014</v>
      </c>
      <c r="B56" s="16" t="s">
        <v>736</v>
      </c>
      <c r="C56" s="17" t="s">
        <v>47</v>
      </c>
      <c r="D56" s="26" t="s">
        <v>754</v>
      </c>
      <c r="E56" s="69" t="s">
        <v>755</v>
      </c>
      <c r="F56" s="27" t="s">
        <v>81</v>
      </c>
      <c r="G56" s="28" t="s">
        <v>756</v>
      </c>
      <c r="H56" s="29">
        <v>1</v>
      </c>
    </row>
    <row r="57" spans="1:8" ht="25.5">
      <c r="A57" s="16">
        <v>2014</v>
      </c>
      <c r="B57" s="16" t="s">
        <v>736</v>
      </c>
      <c r="C57" s="17" t="s">
        <v>47</v>
      </c>
      <c r="D57" s="26" t="s">
        <v>82</v>
      </c>
      <c r="E57" s="69" t="s">
        <v>83</v>
      </c>
      <c r="F57" s="27" t="s">
        <v>757</v>
      </c>
      <c r="G57" s="28" t="s">
        <v>758</v>
      </c>
      <c r="H57" s="29">
        <v>1</v>
      </c>
    </row>
    <row r="58" spans="1:8" ht="25.5">
      <c r="A58" s="16">
        <v>2014</v>
      </c>
      <c r="B58" s="16" t="s">
        <v>736</v>
      </c>
      <c r="C58" s="17" t="s">
        <v>47</v>
      </c>
      <c r="D58" s="26" t="s">
        <v>84</v>
      </c>
      <c r="E58" s="69" t="s">
        <v>85</v>
      </c>
      <c r="F58" s="27" t="s">
        <v>759</v>
      </c>
      <c r="G58" s="28" t="s">
        <v>760</v>
      </c>
      <c r="H58" s="29">
        <v>1</v>
      </c>
    </row>
    <row r="59" spans="1:8" ht="25.5">
      <c r="A59" s="16">
        <v>2014</v>
      </c>
      <c r="B59" s="16" t="s">
        <v>736</v>
      </c>
      <c r="C59" s="17" t="s">
        <v>47</v>
      </c>
      <c r="D59" s="58" t="s">
        <v>86</v>
      </c>
      <c r="E59" s="70" t="s">
        <v>87</v>
      </c>
      <c r="F59" s="23" t="s">
        <v>761</v>
      </c>
      <c r="G59" s="24" t="s">
        <v>762</v>
      </c>
      <c r="H59" s="25">
        <v>1</v>
      </c>
    </row>
    <row r="60" spans="1:8" ht="25.5">
      <c r="A60" s="16">
        <v>2014</v>
      </c>
      <c r="B60" s="16" t="s">
        <v>736</v>
      </c>
      <c r="C60" s="17" t="s">
        <v>47</v>
      </c>
      <c r="D60" s="26" t="s">
        <v>88</v>
      </c>
      <c r="E60" s="69" t="s">
        <v>89</v>
      </c>
      <c r="F60" s="27" t="s">
        <v>763</v>
      </c>
      <c r="G60" s="28" t="s">
        <v>764</v>
      </c>
      <c r="H60" s="29">
        <v>1</v>
      </c>
    </row>
    <row r="61" spans="1:8" ht="38.25">
      <c r="A61" s="16">
        <v>2014</v>
      </c>
      <c r="B61" s="16" t="s">
        <v>736</v>
      </c>
      <c r="C61" s="17" t="s">
        <v>47</v>
      </c>
      <c r="D61" s="26" t="s">
        <v>90</v>
      </c>
      <c r="E61" s="69" t="s">
        <v>91</v>
      </c>
      <c r="F61" s="27" t="s">
        <v>765</v>
      </c>
      <c r="G61" s="28" t="s">
        <v>766</v>
      </c>
      <c r="H61" s="29">
        <v>1</v>
      </c>
    </row>
    <row r="62" spans="1:8" ht="38.25">
      <c r="A62" s="16">
        <v>2014</v>
      </c>
      <c r="B62" s="16" t="s">
        <v>736</v>
      </c>
      <c r="C62" s="17" t="s">
        <v>47</v>
      </c>
      <c r="D62" s="26" t="s">
        <v>92</v>
      </c>
      <c r="E62" s="69" t="s">
        <v>93</v>
      </c>
      <c r="F62" s="27" t="s">
        <v>767</v>
      </c>
      <c r="G62" s="28" t="s">
        <v>768</v>
      </c>
      <c r="H62" s="29">
        <v>1</v>
      </c>
    </row>
    <row r="63" spans="1:8" ht="25.5">
      <c r="A63" s="16">
        <v>2014</v>
      </c>
      <c r="B63" s="16" t="s">
        <v>736</v>
      </c>
      <c r="C63" s="17" t="s">
        <v>47</v>
      </c>
      <c r="D63" s="26" t="s">
        <v>94</v>
      </c>
      <c r="E63" s="69" t="s">
        <v>95</v>
      </c>
      <c r="F63" s="27" t="s">
        <v>769</v>
      </c>
      <c r="G63" s="28" t="s">
        <v>770</v>
      </c>
      <c r="H63" s="29">
        <v>1</v>
      </c>
    </row>
    <row r="64" spans="1:8" ht="25.5">
      <c r="A64" s="16">
        <v>2014</v>
      </c>
      <c r="B64" s="16" t="s">
        <v>736</v>
      </c>
      <c r="C64" s="17" t="s">
        <v>47</v>
      </c>
      <c r="D64" s="26" t="s">
        <v>96</v>
      </c>
      <c r="E64" s="69" t="s">
        <v>97</v>
      </c>
      <c r="F64" s="27" t="s">
        <v>771</v>
      </c>
      <c r="G64" s="28" t="s">
        <v>772</v>
      </c>
      <c r="H64" s="29">
        <v>1</v>
      </c>
    </row>
    <row r="65" spans="1:8" ht="25.5">
      <c r="A65" s="16">
        <v>2014</v>
      </c>
      <c r="B65" s="16" t="s">
        <v>736</v>
      </c>
      <c r="C65" s="17" t="s">
        <v>47</v>
      </c>
      <c r="D65" s="26" t="s">
        <v>152</v>
      </c>
      <c r="E65" s="69" t="s">
        <v>98</v>
      </c>
      <c r="F65" s="27" t="s">
        <v>773</v>
      </c>
      <c r="G65" s="28" t="s">
        <v>774</v>
      </c>
      <c r="H65" s="29">
        <v>1</v>
      </c>
    </row>
    <row r="66" spans="1:8" ht="25.5">
      <c r="A66" s="16">
        <v>2014</v>
      </c>
      <c r="B66" s="16" t="s">
        <v>736</v>
      </c>
      <c r="C66" s="17" t="s">
        <v>47</v>
      </c>
      <c r="D66" s="26" t="s">
        <v>99</v>
      </c>
      <c r="E66" s="69" t="s">
        <v>100</v>
      </c>
      <c r="F66" s="27" t="s">
        <v>775</v>
      </c>
      <c r="G66" s="28" t="s">
        <v>776</v>
      </c>
      <c r="H66" s="29">
        <v>1</v>
      </c>
    </row>
    <row r="67" spans="1:8" ht="25.5">
      <c r="A67" s="16">
        <v>2014</v>
      </c>
      <c r="B67" s="16" t="s">
        <v>736</v>
      </c>
      <c r="C67" s="17" t="s">
        <v>47</v>
      </c>
      <c r="D67" s="26" t="s">
        <v>101</v>
      </c>
      <c r="E67" s="69" t="s">
        <v>102</v>
      </c>
      <c r="F67" s="27" t="s">
        <v>777</v>
      </c>
      <c r="G67" s="28" t="s">
        <v>778</v>
      </c>
      <c r="H67" s="29">
        <v>1</v>
      </c>
    </row>
    <row r="68" spans="1:8" ht="115.5">
      <c r="A68" s="30">
        <v>2014</v>
      </c>
      <c r="B68" s="30" t="s">
        <v>736</v>
      </c>
      <c r="C68" s="21" t="s">
        <v>47</v>
      </c>
      <c r="D68" s="31" t="s">
        <v>779</v>
      </c>
      <c r="E68" s="32" t="s">
        <v>103</v>
      </c>
      <c r="F68" s="33" t="s">
        <v>161</v>
      </c>
      <c r="G68" s="34">
        <v>200</v>
      </c>
      <c r="H68" s="34">
        <f>(200/200)*100</f>
        <v>100</v>
      </c>
    </row>
    <row r="69" spans="1:8" ht="115.5">
      <c r="A69" s="30">
        <v>2014</v>
      </c>
      <c r="B69" s="30" t="s">
        <v>736</v>
      </c>
      <c r="C69" s="21" t="s">
        <v>47</v>
      </c>
      <c r="D69" s="171" t="s">
        <v>780</v>
      </c>
      <c r="E69" s="32" t="s">
        <v>103</v>
      </c>
      <c r="F69" s="33" t="s">
        <v>781</v>
      </c>
      <c r="G69" s="34">
        <v>80</v>
      </c>
      <c r="H69" s="34">
        <f>(80/80)*100</f>
        <v>100</v>
      </c>
    </row>
    <row r="70" spans="1:8" ht="115.5">
      <c r="A70" s="30">
        <v>2014</v>
      </c>
      <c r="B70" s="30" t="s">
        <v>736</v>
      </c>
      <c r="C70" s="21" t="s">
        <v>47</v>
      </c>
      <c r="D70" s="31" t="s">
        <v>782</v>
      </c>
      <c r="E70" s="32" t="s">
        <v>103</v>
      </c>
      <c r="F70" s="33" t="s">
        <v>161</v>
      </c>
      <c r="G70" s="34">
        <v>200</v>
      </c>
      <c r="H70" s="34">
        <f>(200/200)*100</f>
        <v>100</v>
      </c>
    </row>
    <row r="71" spans="1:8" ht="115.5">
      <c r="A71" s="30">
        <v>2014</v>
      </c>
      <c r="B71" s="30" t="s">
        <v>736</v>
      </c>
      <c r="C71" s="21" t="s">
        <v>47</v>
      </c>
      <c r="D71" s="31" t="s">
        <v>783</v>
      </c>
      <c r="E71" s="32" t="s">
        <v>103</v>
      </c>
      <c r="F71" s="33" t="s">
        <v>784</v>
      </c>
      <c r="G71" s="34">
        <v>150</v>
      </c>
      <c r="H71" s="34">
        <f>(150/150)*100</f>
        <v>100</v>
      </c>
    </row>
    <row r="72" spans="1:8" ht="115.5">
      <c r="A72" s="30">
        <v>2014</v>
      </c>
      <c r="B72" s="30" t="s">
        <v>736</v>
      </c>
      <c r="C72" s="21" t="s">
        <v>47</v>
      </c>
      <c r="D72" s="31" t="s">
        <v>785</v>
      </c>
      <c r="E72" s="32" t="s">
        <v>103</v>
      </c>
      <c r="F72" s="33" t="s">
        <v>786</v>
      </c>
      <c r="G72" s="34">
        <v>110</v>
      </c>
      <c r="H72" s="34">
        <f>(110/110)*100</f>
        <v>100</v>
      </c>
    </row>
    <row r="73" spans="1:8" ht="115.5">
      <c r="A73" s="30">
        <v>2014</v>
      </c>
      <c r="B73" s="30" t="s">
        <v>736</v>
      </c>
      <c r="C73" s="21" t="s">
        <v>47</v>
      </c>
      <c r="D73" s="31" t="s">
        <v>787</v>
      </c>
      <c r="E73" s="32" t="s">
        <v>103</v>
      </c>
      <c r="F73" s="33" t="s">
        <v>788</v>
      </c>
      <c r="G73" s="34">
        <v>60</v>
      </c>
      <c r="H73" s="34">
        <f>(60/60)*100</f>
        <v>100</v>
      </c>
    </row>
    <row r="74" spans="1:8" ht="38.25">
      <c r="A74" s="16">
        <v>2014</v>
      </c>
      <c r="B74" s="16" t="s">
        <v>736</v>
      </c>
      <c r="C74" s="17" t="s">
        <v>47</v>
      </c>
      <c r="D74" s="36" t="s">
        <v>789</v>
      </c>
      <c r="E74" s="36" t="s">
        <v>790</v>
      </c>
      <c r="F74" s="36" t="s">
        <v>791</v>
      </c>
      <c r="G74" s="71">
        <v>4050</v>
      </c>
      <c r="H74" s="172">
        <f>(4050/4050)</f>
        <v>1</v>
      </c>
    </row>
    <row r="75" spans="1:8" ht="51">
      <c r="A75" s="30">
        <v>2014</v>
      </c>
      <c r="B75" s="30" t="s">
        <v>736</v>
      </c>
      <c r="C75" s="21" t="s">
        <v>47</v>
      </c>
      <c r="D75" s="33" t="s">
        <v>792</v>
      </c>
      <c r="E75" s="35" t="s">
        <v>162</v>
      </c>
      <c r="F75" s="33" t="s">
        <v>104</v>
      </c>
      <c r="G75" s="34">
        <v>100</v>
      </c>
      <c r="H75" s="34">
        <f>(200/200)*100</f>
        <v>100</v>
      </c>
    </row>
    <row r="76" spans="1:8" ht="38.25">
      <c r="A76" s="30">
        <v>2014</v>
      </c>
      <c r="B76" s="30" t="s">
        <v>736</v>
      </c>
      <c r="C76" s="21" t="s">
        <v>47</v>
      </c>
      <c r="D76" s="33" t="s">
        <v>793</v>
      </c>
      <c r="E76" s="173" t="s">
        <v>794</v>
      </c>
      <c r="F76" s="33" t="s">
        <v>104</v>
      </c>
      <c r="G76" s="34">
        <v>100</v>
      </c>
      <c r="H76" s="34">
        <f>(200/200)*100</f>
        <v>100</v>
      </c>
    </row>
    <row r="77" spans="1:8" ht="25.5">
      <c r="A77" s="30">
        <v>2014</v>
      </c>
      <c r="B77" s="30" t="s">
        <v>736</v>
      </c>
      <c r="C77" s="21" t="s">
        <v>47</v>
      </c>
      <c r="D77" s="37" t="s">
        <v>105</v>
      </c>
      <c r="E77" s="37" t="s">
        <v>106</v>
      </c>
      <c r="F77" s="37" t="s">
        <v>795</v>
      </c>
      <c r="G77" s="36" t="s">
        <v>796</v>
      </c>
      <c r="H77" s="38">
        <f>500/96188</f>
        <v>0.0051981536158356555</v>
      </c>
    </row>
    <row r="78" spans="1:8" ht="38.25">
      <c r="A78" s="30">
        <v>2014</v>
      </c>
      <c r="B78" s="30" t="s">
        <v>736</v>
      </c>
      <c r="C78" s="21" t="s">
        <v>47</v>
      </c>
      <c r="D78" s="36" t="s">
        <v>107</v>
      </c>
      <c r="E78" s="37" t="s">
        <v>108</v>
      </c>
      <c r="F78" s="39" t="s">
        <v>797</v>
      </c>
      <c r="G78" s="40">
        <v>0.92</v>
      </c>
      <c r="H78" s="41">
        <f>12/13</f>
        <v>0.9230769230769231</v>
      </c>
    </row>
    <row r="79" spans="1:8" ht="38.25">
      <c r="A79" s="30">
        <v>2014</v>
      </c>
      <c r="B79" s="30" t="s">
        <v>736</v>
      </c>
      <c r="C79" s="21" t="s">
        <v>47</v>
      </c>
      <c r="D79" s="36" t="s">
        <v>109</v>
      </c>
      <c r="E79" s="37" t="s">
        <v>110</v>
      </c>
      <c r="F79" s="39" t="s">
        <v>798</v>
      </c>
      <c r="G79" s="36" t="s">
        <v>111</v>
      </c>
      <c r="H79" s="38">
        <f>12/14147</f>
        <v>0.0008482363752032234</v>
      </c>
    </row>
    <row r="80" spans="1:8" ht="38.25">
      <c r="A80" s="30">
        <v>2014</v>
      </c>
      <c r="B80" s="30" t="s">
        <v>736</v>
      </c>
      <c r="C80" s="21" t="s">
        <v>47</v>
      </c>
      <c r="D80" s="36" t="s">
        <v>112</v>
      </c>
      <c r="E80" s="37" t="s">
        <v>113</v>
      </c>
      <c r="F80" s="39" t="s">
        <v>799</v>
      </c>
      <c r="G80" s="41" t="s">
        <v>114</v>
      </c>
      <c r="H80" s="41">
        <v>1</v>
      </c>
    </row>
    <row r="81" spans="1:8" ht="89.25">
      <c r="A81" s="30">
        <v>2014</v>
      </c>
      <c r="B81" s="30" t="s">
        <v>736</v>
      </c>
      <c r="C81" s="21" t="s">
        <v>47</v>
      </c>
      <c r="D81" s="42" t="s">
        <v>800</v>
      </c>
      <c r="E81" s="43" t="s">
        <v>801</v>
      </c>
      <c r="F81" s="44" t="s">
        <v>163</v>
      </c>
      <c r="G81" s="44" t="s">
        <v>802</v>
      </c>
      <c r="H81" s="45">
        <v>1</v>
      </c>
    </row>
    <row r="82" spans="1:8" ht="38.25">
      <c r="A82" s="30">
        <v>2014</v>
      </c>
      <c r="B82" s="30" t="s">
        <v>736</v>
      </c>
      <c r="C82" s="21" t="s">
        <v>47</v>
      </c>
      <c r="D82" s="42" t="s">
        <v>115</v>
      </c>
      <c r="E82" s="43" t="s">
        <v>116</v>
      </c>
      <c r="F82" s="44" t="s">
        <v>803</v>
      </c>
      <c r="G82" s="45">
        <v>0.5</v>
      </c>
      <c r="H82" s="45">
        <v>0.5</v>
      </c>
    </row>
    <row r="83" spans="1:8" ht="89.25">
      <c r="A83" s="30">
        <v>2014</v>
      </c>
      <c r="B83" s="30" t="s">
        <v>736</v>
      </c>
      <c r="C83" s="21" t="s">
        <v>47</v>
      </c>
      <c r="D83" s="42" t="s">
        <v>117</v>
      </c>
      <c r="E83" s="43" t="s">
        <v>118</v>
      </c>
      <c r="F83" s="44" t="s">
        <v>804</v>
      </c>
      <c r="G83" s="45" t="s">
        <v>805</v>
      </c>
      <c r="H83" s="45">
        <v>1</v>
      </c>
    </row>
    <row r="84" spans="1:8" ht="89.25">
      <c r="A84" s="30">
        <v>2014</v>
      </c>
      <c r="B84" s="30" t="s">
        <v>736</v>
      </c>
      <c r="C84" s="21" t="s">
        <v>47</v>
      </c>
      <c r="D84" s="44" t="s">
        <v>119</v>
      </c>
      <c r="E84" s="43" t="s">
        <v>120</v>
      </c>
      <c r="F84" s="44" t="s">
        <v>806</v>
      </c>
      <c r="G84" s="45" t="s">
        <v>807</v>
      </c>
      <c r="H84" s="45">
        <v>1</v>
      </c>
    </row>
    <row r="85" spans="1:8" ht="25.5">
      <c r="A85" s="30">
        <v>2014</v>
      </c>
      <c r="B85" s="30" t="s">
        <v>736</v>
      </c>
      <c r="C85" s="21" t="s">
        <v>47</v>
      </c>
      <c r="D85" s="174" t="s">
        <v>808</v>
      </c>
      <c r="E85" s="174" t="s">
        <v>809</v>
      </c>
      <c r="F85" s="174" t="s">
        <v>810</v>
      </c>
      <c r="G85" s="175">
        <v>1</v>
      </c>
      <c r="H85" s="176">
        <f>(300000/300000)*100</f>
        <v>100</v>
      </c>
    </row>
    <row r="86" spans="1:8" ht="25.5">
      <c r="A86" s="30">
        <v>2014</v>
      </c>
      <c r="B86" s="30" t="s">
        <v>736</v>
      </c>
      <c r="C86" s="21" t="s">
        <v>47</v>
      </c>
      <c r="D86" s="174"/>
      <c r="E86" s="174"/>
      <c r="F86" s="174"/>
      <c r="G86" s="174"/>
      <c r="H86" s="176"/>
    </row>
    <row r="87" spans="1:8" ht="25.5">
      <c r="A87" s="30">
        <v>2014</v>
      </c>
      <c r="B87" s="30" t="s">
        <v>736</v>
      </c>
      <c r="C87" s="21" t="s">
        <v>47</v>
      </c>
      <c r="D87" s="174"/>
      <c r="E87" s="174"/>
      <c r="F87" s="174"/>
      <c r="G87" s="174"/>
      <c r="H87" s="176"/>
    </row>
    <row r="88" spans="1:8" ht="25.5">
      <c r="A88" s="30">
        <v>2014</v>
      </c>
      <c r="B88" s="30" t="s">
        <v>736</v>
      </c>
      <c r="C88" s="21" t="s">
        <v>47</v>
      </c>
      <c r="D88" s="174"/>
      <c r="E88" s="174"/>
      <c r="F88" s="174"/>
      <c r="G88" s="174"/>
      <c r="H88" s="176"/>
    </row>
    <row r="89" spans="1:8" ht="25.5">
      <c r="A89" s="30">
        <v>2014</v>
      </c>
      <c r="B89" s="30" t="s">
        <v>736</v>
      </c>
      <c r="C89" s="21" t="s">
        <v>47</v>
      </c>
      <c r="D89" s="174"/>
      <c r="E89" s="174"/>
      <c r="F89" s="174"/>
      <c r="G89" s="174"/>
      <c r="H89" s="176"/>
    </row>
    <row r="90" spans="1:8" ht="25.5">
      <c r="A90" s="30">
        <v>2014</v>
      </c>
      <c r="B90" s="30" t="s">
        <v>736</v>
      </c>
      <c r="C90" s="21" t="s">
        <v>47</v>
      </c>
      <c r="D90" s="174"/>
      <c r="E90" s="174"/>
      <c r="F90" s="174"/>
      <c r="G90" s="174"/>
      <c r="H90" s="176"/>
    </row>
    <row r="91" spans="1:8" ht="25.5">
      <c r="A91" s="30">
        <v>2014</v>
      </c>
      <c r="B91" s="30" t="s">
        <v>736</v>
      </c>
      <c r="C91" s="21" t="s">
        <v>47</v>
      </c>
      <c r="D91" s="174" t="s">
        <v>811</v>
      </c>
      <c r="E91" s="174" t="s">
        <v>812</v>
      </c>
      <c r="F91" s="174" t="s">
        <v>813</v>
      </c>
      <c r="G91" s="175">
        <v>0.5</v>
      </c>
      <c r="H91" s="177">
        <f>24037/90275*100</f>
        <v>26.62641927443921</v>
      </c>
    </row>
    <row r="92" spans="1:8" ht="25.5">
      <c r="A92" s="30">
        <v>2014</v>
      </c>
      <c r="B92" s="30" t="s">
        <v>736</v>
      </c>
      <c r="C92" s="21" t="s">
        <v>47</v>
      </c>
      <c r="D92" s="174"/>
      <c r="E92" s="174"/>
      <c r="F92" s="174"/>
      <c r="G92" s="174"/>
      <c r="H92" s="177"/>
    </row>
    <row r="93" spans="1:8" ht="25.5">
      <c r="A93" s="30">
        <v>2014</v>
      </c>
      <c r="B93" s="30" t="s">
        <v>736</v>
      </c>
      <c r="C93" s="21" t="s">
        <v>47</v>
      </c>
      <c r="D93" s="174"/>
      <c r="E93" s="174"/>
      <c r="F93" s="174"/>
      <c r="G93" s="174"/>
      <c r="H93" s="177"/>
    </row>
    <row r="94" spans="1:8" ht="25.5">
      <c r="A94" s="30">
        <v>2014</v>
      </c>
      <c r="B94" s="30" t="s">
        <v>736</v>
      </c>
      <c r="C94" s="21" t="s">
        <v>47</v>
      </c>
      <c r="D94" s="174"/>
      <c r="E94" s="174"/>
      <c r="F94" s="174"/>
      <c r="G94" s="174"/>
      <c r="H94" s="177"/>
    </row>
    <row r="95" spans="1:8" ht="25.5">
      <c r="A95" s="30">
        <v>2014</v>
      </c>
      <c r="B95" s="30" t="s">
        <v>736</v>
      </c>
      <c r="C95" s="21" t="s">
        <v>47</v>
      </c>
      <c r="D95" s="174"/>
      <c r="E95" s="174"/>
      <c r="F95" s="174"/>
      <c r="G95" s="174"/>
      <c r="H95" s="177"/>
    </row>
    <row r="96" spans="1:8" ht="25.5">
      <c r="A96" s="30">
        <v>2014</v>
      </c>
      <c r="B96" s="30" t="s">
        <v>736</v>
      </c>
      <c r="C96" s="21" t="s">
        <v>47</v>
      </c>
      <c r="D96" s="174"/>
      <c r="E96" s="174"/>
      <c r="F96" s="174"/>
      <c r="G96" s="174"/>
      <c r="H96" s="177"/>
    </row>
    <row r="97" spans="1:8" ht="25.5">
      <c r="A97" s="30">
        <v>2014</v>
      </c>
      <c r="B97" s="30" t="s">
        <v>736</v>
      </c>
      <c r="C97" s="21" t="s">
        <v>47</v>
      </c>
      <c r="D97" s="174" t="s">
        <v>115</v>
      </c>
      <c r="E97" s="174" t="s">
        <v>116</v>
      </c>
      <c r="F97" s="174" t="s">
        <v>814</v>
      </c>
      <c r="G97" s="175">
        <v>1</v>
      </c>
      <c r="H97" s="177">
        <f>15/20*100</f>
        <v>75</v>
      </c>
    </row>
    <row r="98" spans="1:8" ht="25.5">
      <c r="A98" s="30">
        <v>2014</v>
      </c>
      <c r="B98" s="30" t="s">
        <v>736</v>
      </c>
      <c r="C98" s="21" t="s">
        <v>47</v>
      </c>
      <c r="D98" s="174"/>
      <c r="E98" s="174"/>
      <c r="F98" s="174"/>
      <c r="G98" s="174"/>
      <c r="H98" s="177"/>
    </row>
    <row r="99" spans="1:8" ht="25.5">
      <c r="A99" s="30">
        <v>2014</v>
      </c>
      <c r="B99" s="30" t="s">
        <v>736</v>
      </c>
      <c r="C99" s="21" t="s">
        <v>47</v>
      </c>
      <c r="D99" s="174"/>
      <c r="E99" s="174"/>
      <c r="F99" s="174"/>
      <c r="G99" s="174"/>
      <c r="H99" s="177"/>
    </row>
    <row r="100" spans="1:8" ht="25.5">
      <c r="A100" s="30">
        <v>2014</v>
      </c>
      <c r="B100" s="30" t="s">
        <v>736</v>
      </c>
      <c r="C100" s="21" t="s">
        <v>47</v>
      </c>
      <c r="D100" s="174"/>
      <c r="E100" s="174"/>
      <c r="F100" s="174"/>
      <c r="G100" s="174"/>
      <c r="H100" s="177"/>
    </row>
    <row r="101" spans="1:8" ht="25.5">
      <c r="A101" s="30">
        <v>2014</v>
      </c>
      <c r="B101" s="30" t="s">
        <v>736</v>
      </c>
      <c r="C101" s="21" t="s">
        <v>47</v>
      </c>
      <c r="D101" s="174"/>
      <c r="E101" s="174"/>
      <c r="F101" s="174"/>
      <c r="G101" s="174"/>
      <c r="H101" s="177"/>
    </row>
    <row r="102" spans="1:8" ht="25.5">
      <c r="A102" s="30">
        <v>2014</v>
      </c>
      <c r="B102" s="30" t="s">
        <v>736</v>
      </c>
      <c r="C102" s="21" t="s">
        <v>47</v>
      </c>
      <c r="D102" s="174"/>
      <c r="E102" s="174"/>
      <c r="F102" s="174"/>
      <c r="G102" s="174"/>
      <c r="H102" s="177"/>
    </row>
    <row r="103" spans="1:8" ht="41.25">
      <c r="A103" s="16">
        <v>2014</v>
      </c>
      <c r="B103" s="16" t="s">
        <v>736</v>
      </c>
      <c r="C103" s="17" t="s">
        <v>47</v>
      </c>
      <c r="D103" s="46" t="s">
        <v>121</v>
      </c>
      <c r="E103" s="47" t="s">
        <v>122</v>
      </c>
      <c r="F103" s="36" t="s">
        <v>123</v>
      </c>
      <c r="G103" s="8">
        <v>100</v>
      </c>
      <c r="H103" s="8">
        <v>100</v>
      </c>
    </row>
    <row r="105" ht="15">
      <c r="A105" t="s">
        <v>815</v>
      </c>
    </row>
    <row r="106" ht="15">
      <c r="A106" t="s">
        <v>153</v>
      </c>
    </row>
    <row r="107" ht="15">
      <c r="A107" t="s">
        <v>164</v>
      </c>
    </row>
  </sheetData>
  <sheetProtection/>
  <mergeCells count="17">
    <mergeCell ref="D97:D102"/>
    <mergeCell ref="E97:E102"/>
    <mergeCell ref="F97:F102"/>
    <mergeCell ref="G97:G102"/>
    <mergeCell ref="H97:H102"/>
    <mergeCell ref="H85:H90"/>
    <mergeCell ref="D91:D96"/>
    <mergeCell ref="E91:E96"/>
    <mergeCell ref="F91:F96"/>
    <mergeCell ref="G91:G96"/>
    <mergeCell ref="H91:H96"/>
    <mergeCell ref="D1:F1"/>
    <mergeCell ref="D5:F5"/>
    <mergeCell ref="D85:D90"/>
    <mergeCell ref="E85:E90"/>
    <mergeCell ref="F85:F90"/>
    <mergeCell ref="G85:G9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BUBULUBUENAS</dc:creator>
  <cp:keywords/>
  <dc:description/>
  <cp:lastModifiedBy>Hewlett-Packard Company</cp:lastModifiedBy>
  <cp:lastPrinted>2012-12-19T20:53:41Z</cp:lastPrinted>
  <dcterms:created xsi:type="dcterms:W3CDTF">2012-01-26T16:44:07Z</dcterms:created>
  <dcterms:modified xsi:type="dcterms:W3CDTF">2018-03-01T16:44:51Z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